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</sheets>
  <definedNames>
    <definedName name="_xlnm.Print_Area" localSheetId="0">'Arkusz1'!#REF!</definedName>
  </definedNames>
  <calcPr fullCalcOnLoad="1"/>
</workbook>
</file>

<file path=xl/sharedStrings.xml><?xml version="1.0" encoding="utf-8"?>
<sst xmlns="http://schemas.openxmlformats.org/spreadsheetml/2006/main" count="47" uniqueCount="39">
  <si>
    <t>Załącznik nr 1 do uchwały</t>
  </si>
  <si>
    <t>Rady Powiatu Mławskiego</t>
  </si>
  <si>
    <t>Zmiany w dochodach  budżetu powiatu</t>
  </si>
  <si>
    <t xml:space="preserve"> Nr IX/52/2003</t>
  </si>
  <si>
    <t>z dn 30 czerwca 2003r</t>
  </si>
  <si>
    <t>Treść</t>
  </si>
  <si>
    <t>Klasyfikacja</t>
  </si>
  <si>
    <t>Zmniejszenie w zł.</t>
  </si>
  <si>
    <t>Zwiększenie w zł.</t>
  </si>
  <si>
    <t>Dział</t>
  </si>
  <si>
    <t>Rozdział</t>
  </si>
  <si>
    <t>Paragraf</t>
  </si>
  <si>
    <t>Rolnictwo i łowiectwo</t>
  </si>
  <si>
    <t>010</t>
  </si>
  <si>
    <t>Inspekcja Weterynaryjna</t>
  </si>
  <si>
    <t>01021</t>
  </si>
  <si>
    <t>Dotacje celowe przekazane z budżetu państwa na zadania bieżące z zakresu administracji rządowej oraz inne zadania zlecone ustawami realizowane przez powiat</t>
  </si>
  <si>
    <t>211</t>
  </si>
  <si>
    <t>Dotacje celowe przekazane z budżetu państwa na inwestycje i zakupy inwestycyjne z zakresu administracji rządowej oraz inne zadania zlecone ustawami realizowane przez powiat</t>
  </si>
  <si>
    <t>641</t>
  </si>
  <si>
    <t>Opieka społeczna</t>
  </si>
  <si>
    <t xml:space="preserve">Placówki opiekuńczo - wychowawcze </t>
  </si>
  <si>
    <t>Dotacje przekazane z budżetu państwa na zadania bieżące własne powiatu</t>
  </si>
  <si>
    <t>213</t>
  </si>
  <si>
    <t>Pozostała działalność</t>
  </si>
  <si>
    <t>Dochody z najmu i dzierżawy składników majątkowych</t>
  </si>
  <si>
    <t>075</t>
  </si>
  <si>
    <t>Wpływy z usług</t>
  </si>
  <si>
    <t>083</t>
  </si>
  <si>
    <t>Wpływy z różnych dochodów</t>
  </si>
  <si>
    <t>097</t>
  </si>
  <si>
    <t>Edukacyjna opieka wychowawcza</t>
  </si>
  <si>
    <t>Internaty i bursy szkolne          /Bursa Szkolna/</t>
  </si>
  <si>
    <t>Kultura fizyczna i sport</t>
  </si>
  <si>
    <t>Obiekty sportowe</t>
  </si>
  <si>
    <t>Ogółem:</t>
  </si>
  <si>
    <t>Przewodniczący Rady Powiatu Mławskiego</t>
  </si>
  <si>
    <t xml:space="preserve">                        Witold Okumski</t>
  </si>
  <si>
    <t>Jan Jerzy Wtulich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</si>
</sst>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[Red]0"/>
    <numFmt numFmtId="165" formatCode="#,##0;[Red]#,##0"/>
    <numFmt numFmtId="166" formatCode="#,##0.00\ _z_ł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4" xfId="0" applyNumberFormat="1" applyFont="1" applyBorder="1" applyAlignment="1">
      <alignment wrapText="1"/>
    </xf>
    <xf numFmtId="49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wrapText="1"/>
    </xf>
    <xf numFmtId="0" fontId="6" fillId="0" borderId="8" xfId="0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4" fontId="6" fillId="0" borderId="8" xfId="0" applyNumberFormat="1" applyFont="1" applyBorder="1" applyAlignment="1">
      <alignment horizontal="center"/>
    </xf>
    <xf numFmtId="4" fontId="6" fillId="0" borderId="9" xfId="0" applyNumberFormat="1" applyFont="1" applyBorder="1" applyAlignment="1">
      <alignment horizontal="center"/>
    </xf>
    <xf numFmtId="0" fontId="7" fillId="0" borderId="7" xfId="0" applyFont="1" applyBorder="1" applyAlignment="1">
      <alignment wrapText="1"/>
    </xf>
    <xf numFmtId="0" fontId="0" fillId="0" borderId="8" xfId="0" applyBorder="1" applyAlignment="1">
      <alignment horizontal="center"/>
    </xf>
    <xf numFmtId="49" fontId="0" fillId="0" borderId="8" xfId="0" applyNumberFormat="1" applyBorder="1" applyAlignment="1">
      <alignment horizontal="center"/>
    </xf>
    <xf numFmtId="4" fontId="0" fillId="0" borderId="8" xfId="0" applyNumberFormat="1" applyFont="1" applyBorder="1" applyAlignment="1">
      <alignment horizontal="center"/>
    </xf>
    <xf numFmtId="4" fontId="0" fillId="0" borderId="9" xfId="0" applyNumberFormat="1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 wrapText="1"/>
    </xf>
    <xf numFmtId="49" fontId="0" fillId="0" borderId="8" xfId="0" applyNumberFormat="1" applyFont="1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wrapText="1"/>
    </xf>
    <xf numFmtId="0" fontId="6" fillId="0" borderId="3" xfId="0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4" fontId="0" fillId="0" borderId="3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6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24">
      <selection activeCell="D33" sqref="D33"/>
    </sheetView>
  </sheetViews>
  <sheetFormatPr defaultColWidth="9.00390625" defaultRowHeight="12.75"/>
  <cols>
    <col min="1" max="1" width="24.125" style="0" customWidth="1"/>
    <col min="2" max="2" width="8.125" style="0" customWidth="1"/>
    <col min="3" max="4" width="10.875" style="0" customWidth="1"/>
    <col min="5" max="5" width="15.25390625" style="0" customWidth="1"/>
    <col min="6" max="6" width="15.00390625" style="0" customWidth="1"/>
    <col min="7" max="7" width="14.25390625" style="0" customWidth="1"/>
  </cols>
  <sheetData>
    <row r="1" ht="12.75">
      <c r="E1" t="s">
        <v>0</v>
      </c>
    </row>
    <row r="2" ht="12.75">
      <c r="E2" s="1" t="s">
        <v>1</v>
      </c>
    </row>
    <row r="3" spans="1:5" ht="15.75">
      <c r="A3" s="2" t="s">
        <v>2</v>
      </c>
      <c r="E3" s="1" t="s">
        <v>3</v>
      </c>
    </row>
    <row r="4" ht="12.75">
      <c r="E4" s="1" t="s">
        <v>4</v>
      </c>
    </row>
    <row r="5" ht="12.75">
      <c r="E5" s="1"/>
    </row>
    <row r="6" ht="13.5" thickBot="1">
      <c r="E6" s="1"/>
    </row>
    <row r="7" spans="1:6" ht="16.5" customHeight="1">
      <c r="A7" s="48" t="s">
        <v>5</v>
      </c>
      <c r="B7" s="50" t="s">
        <v>6</v>
      </c>
      <c r="C7" s="51"/>
      <c r="D7" s="52"/>
      <c r="E7" s="53" t="s">
        <v>7</v>
      </c>
      <c r="F7" s="46" t="s">
        <v>8</v>
      </c>
    </row>
    <row r="8" spans="1:6" ht="18.75" customHeight="1" thickBot="1">
      <c r="A8" s="49"/>
      <c r="B8" s="3" t="s">
        <v>9</v>
      </c>
      <c r="C8" s="4" t="s">
        <v>10</v>
      </c>
      <c r="D8" s="5" t="s">
        <v>11</v>
      </c>
      <c r="E8" s="54"/>
      <c r="F8" s="47"/>
    </row>
    <row r="9" spans="1:6" ht="18" customHeight="1">
      <c r="A9" s="6" t="s">
        <v>12</v>
      </c>
      <c r="B9" s="7" t="s">
        <v>13</v>
      </c>
      <c r="C9" s="8"/>
      <c r="D9" s="8"/>
      <c r="E9" s="9">
        <f>SUM(E10)</f>
        <v>264000</v>
      </c>
      <c r="F9" s="10">
        <f>SUM(F10)</f>
        <v>0</v>
      </c>
    </row>
    <row r="10" spans="1:6" ht="18" customHeight="1">
      <c r="A10" s="11" t="s">
        <v>14</v>
      </c>
      <c r="B10" s="12"/>
      <c r="C10" s="13" t="s">
        <v>15</v>
      </c>
      <c r="D10" s="12"/>
      <c r="E10" s="14">
        <f>SUM(E11:E12)</f>
        <v>264000</v>
      </c>
      <c r="F10" s="15">
        <f>SUM(F11)</f>
        <v>0</v>
      </c>
    </row>
    <row r="11" spans="1:6" ht="84">
      <c r="A11" s="16" t="s">
        <v>16</v>
      </c>
      <c r="B11" s="17"/>
      <c r="C11" s="17"/>
      <c r="D11" s="18" t="s">
        <v>17</v>
      </c>
      <c r="E11" s="19">
        <v>238000</v>
      </c>
      <c r="F11" s="20"/>
    </row>
    <row r="12" spans="1:6" ht="96.75" thickBot="1">
      <c r="A12" s="21" t="s">
        <v>18</v>
      </c>
      <c r="B12" s="22"/>
      <c r="C12" s="22"/>
      <c r="D12" s="23" t="s">
        <v>19</v>
      </c>
      <c r="E12" s="24">
        <v>26000</v>
      </c>
      <c r="F12" s="25"/>
    </row>
    <row r="13" spans="1:6" ht="15">
      <c r="A13" s="6" t="s">
        <v>20</v>
      </c>
      <c r="B13" s="8">
        <v>853</v>
      </c>
      <c r="C13" s="8"/>
      <c r="D13" s="8"/>
      <c r="E13" s="9">
        <f>SUM(E14+E16)</f>
        <v>0</v>
      </c>
      <c r="F13" s="10">
        <f>SUM(F14+F16)</f>
        <v>135626</v>
      </c>
    </row>
    <row r="14" spans="1:6" ht="25.5">
      <c r="A14" s="11" t="s">
        <v>21</v>
      </c>
      <c r="B14" s="12"/>
      <c r="C14" s="12">
        <v>85301</v>
      </c>
      <c r="D14" s="12"/>
      <c r="E14" s="14">
        <f>SUM(E15)</f>
        <v>0</v>
      </c>
      <c r="F14" s="15">
        <f>SUM(F15)</f>
        <v>110000</v>
      </c>
    </row>
    <row r="15" spans="1:6" ht="36.75" customHeight="1">
      <c r="A15" s="16" t="s">
        <v>22</v>
      </c>
      <c r="B15" s="17"/>
      <c r="C15" s="17"/>
      <c r="D15" s="18" t="s">
        <v>23</v>
      </c>
      <c r="E15" s="19"/>
      <c r="F15" s="20">
        <v>110000</v>
      </c>
    </row>
    <row r="16" spans="1:6" ht="14.25" customHeight="1">
      <c r="A16" s="11" t="s">
        <v>24</v>
      </c>
      <c r="B16" s="12"/>
      <c r="C16" s="12">
        <v>85395</v>
      </c>
      <c r="D16" s="12"/>
      <c r="E16" s="14">
        <f>SUM(E18:E20)</f>
        <v>0</v>
      </c>
      <c r="F16" s="15">
        <f>SUM(F17:F20)</f>
        <v>25626</v>
      </c>
    </row>
    <row r="17" spans="1:6" ht="36.75" customHeight="1">
      <c r="A17" s="16" t="s">
        <v>22</v>
      </c>
      <c r="B17" s="17"/>
      <c r="C17" s="17"/>
      <c r="D17" s="18" t="s">
        <v>23</v>
      </c>
      <c r="E17" s="19"/>
      <c r="F17" s="20">
        <v>1506</v>
      </c>
    </row>
    <row r="18" spans="1:6" ht="24" customHeight="1">
      <c r="A18" s="16" t="s">
        <v>25</v>
      </c>
      <c r="B18" s="17"/>
      <c r="C18" s="17"/>
      <c r="D18" s="18" t="s">
        <v>26</v>
      </c>
      <c r="E18" s="19"/>
      <c r="F18" s="20">
        <v>5700</v>
      </c>
    </row>
    <row r="19" spans="1:6" ht="15.75" customHeight="1">
      <c r="A19" s="26" t="s">
        <v>27</v>
      </c>
      <c r="B19" s="12"/>
      <c r="C19" s="12"/>
      <c r="D19" s="27" t="s">
        <v>28</v>
      </c>
      <c r="E19" s="19"/>
      <c r="F19" s="20">
        <v>18000</v>
      </c>
    </row>
    <row r="20" spans="1:6" ht="30.75" customHeight="1" thickBot="1">
      <c r="A20" s="28" t="s">
        <v>29</v>
      </c>
      <c r="B20" s="29"/>
      <c r="C20" s="29"/>
      <c r="D20" s="30" t="s">
        <v>30</v>
      </c>
      <c r="E20" s="31"/>
      <c r="F20" s="32">
        <v>420</v>
      </c>
    </row>
    <row r="21" spans="1:6" ht="30.75" customHeight="1">
      <c r="A21" s="6" t="s">
        <v>31</v>
      </c>
      <c r="B21" s="8">
        <v>854</v>
      </c>
      <c r="C21" s="8"/>
      <c r="D21" s="8"/>
      <c r="E21" s="9">
        <f>SUM(E22)</f>
        <v>0</v>
      </c>
      <c r="F21" s="10">
        <f>SUM(F22)</f>
        <v>13804</v>
      </c>
    </row>
    <row r="22" spans="1:6" ht="25.5" customHeight="1">
      <c r="A22" s="11" t="s">
        <v>32</v>
      </c>
      <c r="B22" s="12"/>
      <c r="C22" s="12">
        <v>85410</v>
      </c>
      <c r="D22" s="12"/>
      <c r="E22" s="14">
        <f>SUM(E23:E24)</f>
        <v>0</v>
      </c>
      <c r="F22" s="15">
        <f>SUM(F23:F24)</f>
        <v>13804</v>
      </c>
    </row>
    <row r="23" spans="1:6" ht="25.5" customHeight="1">
      <c r="A23" s="16" t="s">
        <v>25</v>
      </c>
      <c r="B23" s="17"/>
      <c r="C23" s="17"/>
      <c r="D23" s="18" t="s">
        <v>26</v>
      </c>
      <c r="E23" s="19"/>
      <c r="F23" s="20">
        <v>1804</v>
      </c>
    </row>
    <row r="24" spans="1:6" ht="18" customHeight="1" thickBot="1">
      <c r="A24" s="33" t="s">
        <v>27</v>
      </c>
      <c r="B24" s="34"/>
      <c r="C24" s="34"/>
      <c r="D24" s="35" t="s">
        <v>28</v>
      </c>
      <c r="E24" s="36"/>
      <c r="F24" s="37">
        <v>12000</v>
      </c>
    </row>
    <row r="25" spans="1:6" ht="21" customHeight="1">
      <c r="A25" s="6" t="s">
        <v>33</v>
      </c>
      <c r="B25" s="8">
        <v>926</v>
      </c>
      <c r="C25" s="8"/>
      <c r="D25" s="8"/>
      <c r="E25" s="9">
        <f>SUM(E26)</f>
        <v>0</v>
      </c>
      <c r="F25" s="10">
        <f>SUM(F26)</f>
        <v>10000</v>
      </c>
    </row>
    <row r="26" spans="1:6" ht="17.25" customHeight="1">
      <c r="A26" s="11" t="s">
        <v>34</v>
      </c>
      <c r="B26" s="12"/>
      <c r="C26" s="12">
        <v>92601</v>
      </c>
      <c r="D26" s="12"/>
      <c r="E26" s="14">
        <f>SUM(E27)</f>
        <v>0</v>
      </c>
      <c r="F26" s="15">
        <f>SUM(F27)</f>
        <v>10000</v>
      </c>
    </row>
    <row r="27" spans="1:6" ht="18" customHeight="1" thickBot="1">
      <c r="A27" s="33" t="s">
        <v>27</v>
      </c>
      <c r="B27" s="34"/>
      <c r="C27" s="34"/>
      <c r="D27" s="35" t="s">
        <v>28</v>
      </c>
      <c r="E27" s="36"/>
      <c r="F27" s="37">
        <v>10000</v>
      </c>
    </row>
    <row r="28" spans="1:7" ht="21" customHeight="1" thickBot="1">
      <c r="A28" s="55" t="s">
        <v>35</v>
      </c>
      <c r="B28" s="56"/>
      <c r="C28" s="56"/>
      <c r="D28" s="56"/>
      <c r="E28" s="38">
        <f>E25+E13+E9+E21</f>
        <v>264000</v>
      </c>
      <c r="F28" s="39">
        <f>F25+F13+F9+F21</f>
        <v>159430</v>
      </c>
      <c r="G28" s="40"/>
    </row>
    <row r="29" spans="1:6" ht="12.75">
      <c r="A29" s="41"/>
      <c r="B29" s="42"/>
      <c r="C29" s="42"/>
      <c r="D29" s="43"/>
      <c r="E29" s="44"/>
      <c r="F29" s="44"/>
    </row>
    <row r="30" spans="1:6" ht="15.75" customHeight="1">
      <c r="A30" s="41"/>
      <c r="B30" s="42"/>
      <c r="C30" s="42"/>
      <c r="D30" s="45" t="s">
        <v>36</v>
      </c>
      <c r="E30" s="45"/>
      <c r="F30" s="44"/>
    </row>
    <row r="31" spans="1:6" ht="18.75" customHeight="1">
      <c r="A31" s="41"/>
      <c r="B31" s="42"/>
      <c r="C31" s="42"/>
      <c r="D31" s="45" t="s">
        <v>37</v>
      </c>
      <c r="E31" s="45" t="s">
        <v>38</v>
      </c>
      <c r="F31" s="44"/>
    </row>
  </sheetData>
  <mergeCells count="5">
    <mergeCell ref="A28:D28"/>
    <mergeCell ref="A7:A8"/>
    <mergeCell ref="B7:D7"/>
    <mergeCell ref="E7:E8"/>
    <mergeCell ref="F7:F8"/>
  </mergeCells>
  <printOptions horizontalCentered="1"/>
  <pageMargins left="0.5905511811023623" right="0.3937007874015748" top="0.984251968503937" bottom="0.3937007874015748" header="6.220472440944882" footer="0.5118110236220472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MŁAWIE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STASZKIEWICZ</dc:creator>
  <cp:keywords/>
  <dc:description/>
  <cp:lastModifiedBy>BARBARA STASZKIEWICZ</cp:lastModifiedBy>
  <dcterms:created xsi:type="dcterms:W3CDTF">2003-07-07T08:00:34Z</dcterms:created>
  <dcterms:modified xsi:type="dcterms:W3CDTF">2003-07-07T08:03:27Z</dcterms:modified>
  <cp:category/>
  <cp:version/>
  <cp:contentType/>
  <cp:contentStatus/>
</cp:coreProperties>
</file>