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<sst xmlns="http://schemas.openxmlformats.org/spreadsheetml/2006/main" count="50" uniqueCount="37">
  <si>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L.p.</t>
  </si>
  <si>
    <t>2.</t>
  </si>
  <si>
    <t>3.</t>
  </si>
  <si>
    <t>Kwota w zł</t>
  </si>
  <si>
    <t>Treść</t>
  </si>
  <si>
    <t>I</t>
  </si>
  <si>
    <t xml:space="preserve">   środki pieniężne</t>
  </si>
  <si>
    <t xml:space="preserve">   należności</t>
  </si>
  <si>
    <t xml:space="preserve">   zobowiązania</t>
  </si>
  <si>
    <t xml:space="preserve">Przychody                                      w tym: </t>
  </si>
  <si>
    <t>Par.</t>
  </si>
  <si>
    <t>2960</t>
  </si>
  <si>
    <t>Wydatki                                            w tym :</t>
  </si>
  <si>
    <t>Zakup usług pozostałych</t>
  </si>
  <si>
    <t>Przelewy redystrybucyjne</t>
  </si>
  <si>
    <t>Dot.z funduszy celowych na dof.inwestycji lub zakupów inwestycyjnych</t>
  </si>
  <si>
    <t>Materiały i wyposażenie</t>
  </si>
  <si>
    <t>Podróże służbowe krajowe</t>
  </si>
  <si>
    <t>Wydatki na zakupy inwestycyjne z funduszy celowych</t>
  </si>
  <si>
    <t>Przewodniczący Rady Powiatu Mławskiego</t>
  </si>
  <si>
    <t>Zmniejszenia</t>
  </si>
  <si>
    <t>Zwiększenia</t>
  </si>
  <si>
    <t>Stan Funduszu na koniec  roku</t>
  </si>
  <si>
    <t>Jan Jerzy Wtulich</t>
  </si>
  <si>
    <t>po dokonanych zmianach</t>
  </si>
  <si>
    <t>Wydatki inwestycyjne z funduszy celowych</t>
  </si>
  <si>
    <t>Plan Powiatowego Funduszu Ochrony Środowiska i Gospodarki Wodnej</t>
  </si>
  <si>
    <t>I.</t>
  </si>
  <si>
    <t>Stan funduszu na początek roku  w tym:</t>
  </si>
  <si>
    <t>4210</t>
  </si>
  <si>
    <t>Wydatki w tym:</t>
  </si>
  <si>
    <t>Zmiany PFOŚ iGW</t>
  </si>
  <si>
    <t>Dotacje z fund. celowych na realizację zadań bieżących dla jednostek nie zaliczanych do sektora finansów publicznych</t>
  </si>
  <si>
    <t>Dotacje z fund. celowych na realizację zadań bieżących dla jednostek sektora finansów publicznych</t>
  </si>
  <si>
    <t>Załącznik nr 7 do Uchwały Rady Powiatu M.</t>
  </si>
  <si>
    <t>Nr VIII/46/2003</t>
  </si>
  <si>
    <t>z dnia 30.05.2003r.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</si>
</sst>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3" fontId="1" fillId="0" borderId="1" xfId="15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3" fontId="0" fillId="0" borderId="9" xfId="15" applyFont="1" applyBorder="1" applyAlignment="1">
      <alignment horizontal="center"/>
    </xf>
    <xf numFmtId="43" fontId="1" fillId="0" borderId="4" xfId="15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1" fillId="0" borderId="1" xfId="15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workbookViewId="0" topLeftCell="A24">
      <selection activeCell="E26" sqref="E26"/>
    </sheetView>
  </sheetViews>
  <sheetFormatPr defaultColWidth="9.00390625" defaultRowHeight="12.75"/>
  <cols>
    <col min="1" max="1" width="7.00390625" style="0" customWidth="1"/>
    <col min="2" max="2" width="6.375" style="0" customWidth="1"/>
    <col min="4" max="4" width="31.375" style="0" customWidth="1"/>
    <col min="5" max="5" width="21.75390625" style="0" customWidth="1"/>
    <col min="6" max="6" width="20.625" style="0" customWidth="1"/>
  </cols>
  <sheetData>
    <row r="1" ht="12.75">
      <c r="E1" t="s">
        <v>34</v>
      </c>
    </row>
    <row r="2" spans="2:5" ht="15">
      <c r="B2" s="28" t="s">
        <v>31</v>
      </c>
      <c r="E2" t="s">
        <v>35</v>
      </c>
    </row>
    <row r="3" ht="13.5" thickBot="1">
      <c r="E3" t="s">
        <v>36</v>
      </c>
    </row>
    <row r="4" spans="2:6" ht="15.75" thickBot="1">
      <c r="B4" s="31" t="s">
        <v>0</v>
      </c>
      <c r="C4" s="31" t="s">
        <v>10</v>
      </c>
      <c r="D4" s="13" t="s">
        <v>4</v>
      </c>
      <c r="E4" s="33" t="s">
        <v>20</v>
      </c>
      <c r="F4" s="13" t="s">
        <v>21</v>
      </c>
    </row>
    <row r="5" spans="2:6" ht="15.75" thickBot="1">
      <c r="B5" s="14">
        <v>1</v>
      </c>
      <c r="C5" s="14">
        <v>2</v>
      </c>
      <c r="D5" s="8">
        <v>3</v>
      </c>
      <c r="E5" s="15">
        <v>5</v>
      </c>
      <c r="F5" s="8">
        <v>4</v>
      </c>
    </row>
    <row r="6" spans="2:6" ht="15.75" thickBot="1">
      <c r="B6" s="8" t="s">
        <v>27</v>
      </c>
      <c r="C6" s="33" t="s">
        <v>10</v>
      </c>
      <c r="D6" s="39" t="s">
        <v>30</v>
      </c>
      <c r="E6" s="55">
        <f>SUM(E7:E13)</f>
        <v>46165</v>
      </c>
      <c r="F6" s="34">
        <f>SUM(F7:F13)</f>
        <v>46165</v>
      </c>
    </row>
    <row r="7" spans="2:6" ht="28.5" customHeight="1">
      <c r="B7" s="23">
        <v>1</v>
      </c>
      <c r="C7" s="52">
        <v>6110</v>
      </c>
      <c r="D7" s="53" t="s">
        <v>25</v>
      </c>
      <c r="E7" s="51"/>
      <c r="F7" s="51">
        <v>5965</v>
      </c>
    </row>
    <row r="8" spans="2:6" ht="27.75" customHeight="1">
      <c r="B8" s="24">
        <f aca="true" t="shared" si="0" ref="B8:B13">B7+1</f>
        <v>2</v>
      </c>
      <c r="C8" s="36">
        <v>6120</v>
      </c>
      <c r="D8" s="38" t="s">
        <v>18</v>
      </c>
      <c r="E8" s="35">
        <v>15000</v>
      </c>
      <c r="F8" s="35"/>
    </row>
    <row r="9" spans="2:6" ht="26.25" customHeight="1">
      <c r="B9" s="24">
        <f t="shared" si="0"/>
        <v>3</v>
      </c>
      <c r="C9" s="36">
        <v>6260</v>
      </c>
      <c r="D9" s="58" t="s">
        <v>15</v>
      </c>
      <c r="E9" s="35">
        <v>20965</v>
      </c>
      <c r="F9" s="35"/>
    </row>
    <row r="10" spans="2:6" ht="19.5" customHeight="1">
      <c r="B10" s="24">
        <f t="shared" si="0"/>
        <v>4</v>
      </c>
      <c r="C10" s="54" t="s">
        <v>29</v>
      </c>
      <c r="D10" s="38" t="s">
        <v>16</v>
      </c>
      <c r="E10" s="35"/>
      <c r="F10" s="35">
        <v>37000</v>
      </c>
    </row>
    <row r="11" spans="2:6" ht="17.25" customHeight="1">
      <c r="B11" s="24">
        <f t="shared" si="0"/>
        <v>5</v>
      </c>
      <c r="C11" s="36">
        <v>4410</v>
      </c>
      <c r="D11" s="38" t="s">
        <v>17</v>
      </c>
      <c r="E11" s="56">
        <v>10200</v>
      </c>
      <c r="F11" s="35"/>
    </row>
    <row r="12" spans="2:6" ht="46.5" customHeight="1">
      <c r="B12" s="24">
        <f t="shared" si="0"/>
        <v>6</v>
      </c>
      <c r="C12" s="36">
        <v>2450</v>
      </c>
      <c r="D12" s="57" t="s">
        <v>32</v>
      </c>
      <c r="E12" s="35"/>
      <c r="F12" s="35">
        <v>2000</v>
      </c>
    </row>
    <row r="13" spans="2:6" ht="34.5" thickBot="1">
      <c r="B13" s="25">
        <f t="shared" si="0"/>
        <v>7</v>
      </c>
      <c r="C13" s="37">
        <v>2440</v>
      </c>
      <c r="D13" s="59" t="s">
        <v>33</v>
      </c>
      <c r="E13" s="50"/>
      <c r="F13" s="50">
        <v>1200</v>
      </c>
    </row>
    <row r="15" ht="15">
      <c r="B15" s="28" t="s">
        <v>26</v>
      </c>
    </row>
    <row r="16" ht="15.75" thickBot="1">
      <c r="B16" s="28" t="s">
        <v>24</v>
      </c>
    </row>
    <row r="17" spans="2:5" ht="19.5" customHeight="1" thickBot="1">
      <c r="B17" s="14" t="s">
        <v>0</v>
      </c>
      <c r="C17" s="14" t="s">
        <v>10</v>
      </c>
      <c r="D17" s="8" t="s">
        <v>4</v>
      </c>
      <c r="E17" s="15" t="s">
        <v>3</v>
      </c>
    </row>
    <row r="18" spans="2:5" ht="13.5" thickBot="1">
      <c r="B18" s="5">
        <v>1</v>
      </c>
      <c r="C18" s="5">
        <v>2</v>
      </c>
      <c r="D18" s="5">
        <v>3</v>
      </c>
      <c r="E18" s="3">
        <v>4</v>
      </c>
    </row>
    <row r="19" spans="2:5" ht="30" customHeight="1" thickBot="1">
      <c r="B19" s="8" t="s">
        <v>5</v>
      </c>
      <c r="C19" s="8"/>
      <c r="D19" s="30" t="s">
        <v>28</v>
      </c>
      <c r="E19" s="26">
        <f>(E20+E21)-E22</f>
        <v>54445.19</v>
      </c>
    </row>
    <row r="20" spans="2:5" ht="14.25" customHeight="1">
      <c r="B20" s="4">
        <v>1</v>
      </c>
      <c r="C20" s="4"/>
      <c r="D20" s="18" t="s">
        <v>6</v>
      </c>
      <c r="E20" s="19">
        <v>54746.64</v>
      </c>
    </row>
    <row r="21" spans="2:5" ht="14.25" customHeight="1">
      <c r="B21" s="1">
        <v>2</v>
      </c>
      <c r="C21" s="1"/>
      <c r="D21" s="6" t="s">
        <v>7</v>
      </c>
      <c r="E21" s="9">
        <v>0</v>
      </c>
    </row>
    <row r="22" spans="2:5" ht="16.5" customHeight="1" thickBot="1">
      <c r="B22" s="2">
        <v>3</v>
      </c>
      <c r="C22" s="2"/>
      <c r="D22" s="7" t="s">
        <v>8</v>
      </c>
      <c r="E22" s="10">
        <v>301.45</v>
      </c>
    </row>
    <row r="23" spans="2:5" ht="30.75" customHeight="1">
      <c r="B23" s="20" t="s">
        <v>1</v>
      </c>
      <c r="C23" s="44" t="s">
        <v>10</v>
      </c>
      <c r="D23" s="12" t="s">
        <v>9</v>
      </c>
      <c r="E23" s="11">
        <f>SUM(E24)</f>
        <v>96000</v>
      </c>
    </row>
    <row r="24" spans="2:5" ht="18" customHeight="1" thickBot="1">
      <c r="B24" s="21"/>
      <c r="C24" s="16" t="s">
        <v>11</v>
      </c>
      <c r="D24" s="17" t="s">
        <v>14</v>
      </c>
      <c r="E24" s="29">
        <v>96000</v>
      </c>
    </row>
    <row r="25" spans="2:5" ht="26.25" thickBot="1">
      <c r="B25" s="3" t="s">
        <v>2</v>
      </c>
      <c r="C25" s="48" t="s">
        <v>10</v>
      </c>
      <c r="D25" s="63" t="s">
        <v>12</v>
      </c>
      <c r="E25" s="49">
        <f>SUM(E26:E33)</f>
        <v>142955</v>
      </c>
    </row>
    <row r="26" spans="2:5" ht="45.75" customHeight="1" thickBot="1">
      <c r="B26" s="22"/>
      <c r="C26" s="47">
        <v>2440</v>
      </c>
      <c r="D26" s="64" t="s">
        <v>33</v>
      </c>
      <c r="E26" s="40">
        <v>1200</v>
      </c>
    </row>
    <row r="27" spans="2:5" ht="45.75" customHeight="1">
      <c r="B27" s="22"/>
      <c r="C27" s="47">
        <v>2450</v>
      </c>
      <c r="D27" s="60" t="s">
        <v>32</v>
      </c>
      <c r="E27" s="40">
        <v>2000</v>
      </c>
    </row>
    <row r="28" spans="2:5" ht="17.25" customHeight="1">
      <c r="B28" s="22"/>
      <c r="C28" s="45">
        <v>4210</v>
      </c>
      <c r="D28" s="46" t="s">
        <v>16</v>
      </c>
      <c r="E28" s="41">
        <v>40000</v>
      </c>
    </row>
    <row r="29" spans="2:5" ht="20.25" customHeight="1">
      <c r="B29" s="22"/>
      <c r="C29" s="45">
        <v>4410</v>
      </c>
      <c r="D29" s="46" t="s">
        <v>17</v>
      </c>
      <c r="E29" s="41">
        <v>3800</v>
      </c>
    </row>
    <row r="30" spans="2:5" ht="18" customHeight="1">
      <c r="B30" s="22"/>
      <c r="C30" s="45">
        <v>4300</v>
      </c>
      <c r="D30" s="46" t="s">
        <v>13</v>
      </c>
      <c r="E30" s="41">
        <v>32000</v>
      </c>
    </row>
    <row r="31" spans="2:5" ht="27.75" customHeight="1">
      <c r="B31" s="22"/>
      <c r="C31" s="45">
        <v>6110</v>
      </c>
      <c r="D31" s="46" t="s">
        <v>25</v>
      </c>
      <c r="E31" s="41">
        <v>52920</v>
      </c>
    </row>
    <row r="32" spans="2:5" ht="29.25" customHeight="1">
      <c r="B32" s="22"/>
      <c r="C32" s="45">
        <v>6120</v>
      </c>
      <c r="D32" s="46" t="s">
        <v>18</v>
      </c>
      <c r="E32" s="41">
        <v>10000</v>
      </c>
    </row>
    <row r="33" spans="2:5" ht="40.5" customHeight="1" thickBot="1">
      <c r="B33" s="22"/>
      <c r="C33" s="32">
        <v>6260</v>
      </c>
      <c r="D33" s="17" t="s">
        <v>15</v>
      </c>
      <c r="E33" s="42">
        <v>1035</v>
      </c>
    </row>
    <row r="34" spans="2:5" ht="22.5" customHeight="1" thickBot="1">
      <c r="B34" s="5">
        <v>4</v>
      </c>
      <c r="C34" s="61" t="s">
        <v>22</v>
      </c>
      <c r="D34" s="62"/>
      <c r="E34" s="43">
        <f>(E19+E23)-E25</f>
        <v>7490.190000000002</v>
      </c>
    </row>
    <row r="36" ht="12.75">
      <c r="D36" s="27" t="s">
        <v>19</v>
      </c>
    </row>
    <row r="37" ht="19.5" customHeight="1">
      <c r="D37" s="27" t="s">
        <v>23</v>
      </c>
    </row>
  </sheetData>
  <mergeCells count="1">
    <mergeCell ref="C34:D3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STASZKIEWICZ</cp:lastModifiedBy>
  <cp:lastPrinted>2003-05-26T09:58:26Z</cp:lastPrinted>
  <dcterms:created xsi:type="dcterms:W3CDTF">2001-11-14T13:37:53Z</dcterms:created>
  <dcterms:modified xsi:type="dcterms:W3CDTF">2003-07-07T08:50:39Z</dcterms:modified>
  <cp:category/>
  <cp:version/>
  <cp:contentType/>
  <cp:contentStatus/>
</cp:coreProperties>
</file>