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<sst xmlns="http://schemas.openxmlformats.org/spreadsheetml/2006/main" count="32" uniqueCount="29">
  <si>
    <t>Lp.</t>
  </si>
  <si>
    <t>Dział</t>
  </si>
  <si>
    <t>Rozdz.</t>
  </si>
  <si>
    <t>§**</t>
  </si>
  <si>
    <t>Łączne nakłady finansowe</t>
  </si>
  <si>
    <t>Jednostka organizacyjna realizująca program lub koordynująca wykonanie programu</t>
  </si>
  <si>
    <t>Powiatowy Zarząd Dróg w Mławie</t>
  </si>
  <si>
    <t>x</t>
  </si>
  <si>
    <t xml:space="preserve">Nazwa zadania inwestycyjnego
</t>
  </si>
  <si>
    <t>Realizacja</t>
  </si>
  <si>
    <t>% realizacji</t>
  </si>
  <si>
    <t>Zarząd Powiatu Mławskiego</t>
  </si>
  <si>
    <t>Wydatki inwestycyjne ogółem: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</si>
  <si>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</si>
  <si>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</si>
  <si>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</si>
  <si>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</si>
  <si>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</si>
  <si>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Limity wydatków na wieloletnie programy inwestycyjne w latach 2009 - 2010, realizacja za I półrocze 2009 r.</t>
  </si>
  <si>
    <t>** do wykorzystania fakultatywnego</t>
  </si>
  <si>
    <t>Przebudowa drogi Nr P3014W Raciąż - Radzanów - Liberadz na odcinku od km 15+280,00 do km 17+500,00</t>
  </si>
  <si>
    <t>Nakłady w budżecie 2009 r.</t>
  </si>
  <si>
    <t>Przebudowa drogi Nr P 2306W Nowa Wieś - Załęże -Wieczfnia Kościelna - Kuklin na odcinku od km 6+074,00 do km 8+766,00</t>
  </si>
  <si>
    <t>Przebudowa drogi Nr P2361W Szemplino-Brzozowo Maje - Dzierzgowo - Rzęgnowo -Grójec - Klewki na odcinku od km 14+045,00 do km 17+985,00</t>
  </si>
  <si>
    <t>Starostwo Powiatowe w Mławie</t>
  </si>
  <si>
    <t>Dom Dziecka w Kowalewie</t>
  </si>
  <si>
    <t>Budowa Sali gimnastycznej przy Zespole Szkół Nr 2 w Mławie (udział Własny)</t>
  </si>
  <si>
    <t xml:space="preserve">Budowa boiska wielofunkcyjnego wraz z bieżnią i urządzeniami do skoku w dal i wzwyż przy I LO w Mławie </t>
  </si>
  <si>
    <t xml:space="preserve">Rozbudowa części budynku Domu Dziecka w Kowalewie oraz wyposażenia nowowybudowanych pomieszczeń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</si>
</sst>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color indexed="8"/>
      <name val="Arial CE"/>
      <family val="2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workbookViewId="0" topLeftCell="A1">
      <selection activeCell="A2" sqref="A2:J19"/>
    </sheetView>
  </sheetViews>
  <sheetFormatPr defaultColWidth="9.00390625" defaultRowHeight="12.75"/>
  <cols>
    <col min="1" max="1" width="4.125" style="1" customWidth="1"/>
    <col min="2" max="2" width="7.125" style="1" customWidth="1"/>
    <col min="3" max="3" width="7.75390625" style="1" customWidth="1"/>
    <col min="4" max="4" width="5.25390625" style="1" customWidth="1"/>
    <col min="5" max="5" width="29.625" style="1" customWidth="1"/>
    <col min="6" max="6" width="26.25390625" style="1" customWidth="1"/>
    <col min="7" max="7" width="13.875" style="1" customWidth="1"/>
    <col min="8" max="8" width="15.75390625" style="1" customWidth="1"/>
    <col min="9" max="9" width="15.00390625" style="1" customWidth="1"/>
    <col min="10" max="10" width="16.75390625" style="1" customWidth="1"/>
    <col min="11" max="16384" width="9.125" style="1" customWidth="1"/>
  </cols>
  <sheetData>
    <row r="1" ht="18" customHeight="1"/>
    <row r="2" spans="1:10" ht="52.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4" customFormat="1" ht="68.25" customHeight="1">
      <c r="A4" s="9" t="s">
        <v>0</v>
      </c>
      <c r="B4" s="9" t="s">
        <v>1</v>
      </c>
      <c r="C4" s="9" t="s">
        <v>2</v>
      </c>
      <c r="D4" s="9" t="s">
        <v>3</v>
      </c>
      <c r="E4" s="7" t="s">
        <v>8</v>
      </c>
      <c r="F4" s="7" t="s">
        <v>5</v>
      </c>
      <c r="G4" s="7" t="s">
        <v>4</v>
      </c>
      <c r="H4" s="7" t="s">
        <v>21</v>
      </c>
      <c r="I4" s="10" t="s">
        <v>9</v>
      </c>
      <c r="J4" s="10" t="s">
        <v>10</v>
      </c>
    </row>
    <row r="5" spans="1:10" ht="18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57.75" customHeight="1">
      <c r="A6" s="5">
        <v>1</v>
      </c>
      <c r="B6" s="5">
        <v>600</v>
      </c>
      <c r="C6" s="5">
        <v>60014</v>
      </c>
      <c r="D6" s="5">
        <v>6058</v>
      </c>
      <c r="E6" s="16" t="s">
        <v>20</v>
      </c>
      <c r="F6" s="11" t="s">
        <v>6</v>
      </c>
      <c r="G6" s="18">
        <v>1810538.09</v>
      </c>
      <c r="H6" s="18">
        <v>1496544.08</v>
      </c>
      <c r="I6" s="18">
        <v>0</v>
      </c>
      <c r="J6" s="18">
        <f aca="true" t="shared" si="0" ref="J6:J12">I6/H6*100</f>
        <v>0</v>
      </c>
    </row>
    <row r="7" spans="1:10" ht="58.5" customHeight="1">
      <c r="A7" s="5">
        <v>2</v>
      </c>
      <c r="B7" s="5">
        <v>600</v>
      </c>
      <c r="C7" s="5">
        <v>60014</v>
      </c>
      <c r="D7" s="5">
        <v>6058</v>
      </c>
      <c r="E7" s="17" t="s">
        <v>22</v>
      </c>
      <c r="F7" s="11" t="s">
        <v>6</v>
      </c>
      <c r="G7" s="18">
        <v>3187503.16</v>
      </c>
      <c r="H7" s="18">
        <v>2608788.69</v>
      </c>
      <c r="I7" s="18">
        <v>0</v>
      </c>
      <c r="J7" s="18">
        <f t="shared" si="0"/>
        <v>0</v>
      </c>
    </row>
    <row r="8" spans="1:10" ht="69.75" customHeight="1">
      <c r="A8" s="5">
        <v>3</v>
      </c>
      <c r="B8" s="5">
        <v>600</v>
      </c>
      <c r="C8" s="5">
        <v>60014</v>
      </c>
      <c r="D8" s="5">
        <v>6058</v>
      </c>
      <c r="E8" s="17" t="s">
        <v>23</v>
      </c>
      <c r="F8" s="11" t="s">
        <v>6</v>
      </c>
      <c r="G8" s="18">
        <v>3680481.79</v>
      </c>
      <c r="H8" s="18">
        <v>3025228.02</v>
      </c>
      <c r="I8" s="18">
        <v>0</v>
      </c>
      <c r="J8" s="18">
        <f t="shared" si="0"/>
        <v>0</v>
      </c>
    </row>
    <row r="9" spans="1:10" ht="47.25" customHeight="1">
      <c r="A9" s="5">
        <v>4</v>
      </c>
      <c r="B9" s="5">
        <v>801</v>
      </c>
      <c r="C9" s="5">
        <v>80130</v>
      </c>
      <c r="D9" s="5">
        <v>6059</v>
      </c>
      <c r="E9" s="20" t="s">
        <v>26</v>
      </c>
      <c r="F9" s="11" t="s">
        <v>24</v>
      </c>
      <c r="G9" s="18">
        <v>557620</v>
      </c>
      <c r="H9" s="18">
        <v>261970</v>
      </c>
      <c r="I9" s="18">
        <v>73560</v>
      </c>
      <c r="J9" s="18">
        <f t="shared" si="0"/>
        <v>28.079551093636674</v>
      </c>
    </row>
    <row r="10" spans="1:10" ht="63" customHeight="1">
      <c r="A10" s="5">
        <v>5</v>
      </c>
      <c r="B10" s="5">
        <v>801</v>
      </c>
      <c r="C10" s="5">
        <v>80120</v>
      </c>
      <c r="D10" s="5">
        <v>6059</v>
      </c>
      <c r="E10" s="20" t="s">
        <v>27</v>
      </c>
      <c r="F10" s="11" t="s">
        <v>24</v>
      </c>
      <c r="G10" s="18">
        <v>185000</v>
      </c>
      <c r="H10" s="18">
        <v>85000</v>
      </c>
      <c r="I10" s="18">
        <v>0</v>
      </c>
      <c r="J10" s="18">
        <f t="shared" si="0"/>
        <v>0</v>
      </c>
    </row>
    <row r="11" spans="1:10" ht="55.5" customHeight="1">
      <c r="A11" s="5">
        <v>6</v>
      </c>
      <c r="B11" s="5">
        <v>852</v>
      </c>
      <c r="C11" s="5">
        <v>85201</v>
      </c>
      <c r="D11" s="5">
        <v>6050</v>
      </c>
      <c r="E11" s="20" t="s">
        <v>28</v>
      </c>
      <c r="F11" s="11" t="s">
        <v>25</v>
      </c>
      <c r="G11" s="18">
        <v>743000</v>
      </c>
      <c r="H11" s="18">
        <v>630000</v>
      </c>
      <c r="I11" s="18">
        <v>0</v>
      </c>
      <c r="J11" s="18">
        <f t="shared" si="0"/>
        <v>0</v>
      </c>
    </row>
    <row r="12" spans="1:10" ht="30.75" customHeight="1">
      <c r="A12" s="23" t="s">
        <v>12</v>
      </c>
      <c r="B12" s="24"/>
      <c r="C12" s="24"/>
      <c r="D12" s="24"/>
      <c r="E12" s="25"/>
      <c r="F12" s="9" t="s">
        <v>7</v>
      </c>
      <c r="G12" s="19">
        <f>SUM(G6:G11)</f>
        <v>10164143.04</v>
      </c>
      <c r="H12" s="19">
        <f>SUM(H6:H11)</f>
        <v>8107530.79</v>
      </c>
      <c r="I12" s="19">
        <f>SUM(I6:I11)</f>
        <v>73560</v>
      </c>
      <c r="J12" s="18">
        <f t="shared" si="0"/>
        <v>0.9073046024164404</v>
      </c>
    </row>
    <row r="13" ht="23.25" customHeight="1">
      <c r="A13" s="1" t="s">
        <v>19</v>
      </c>
    </row>
    <row r="14" spans="6:8" ht="12.75">
      <c r="F14" s="12" t="s">
        <v>11</v>
      </c>
      <c r="G14" s="13"/>
      <c r="H14" s="13"/>
    </row>
    <row r="15" spans="6:8" ht="20.25" customHeight="1">
      <c r="F15" s="14" t="s">
        <v>13</v>
      </c>
      <c r="G15" s="15"/>
      <c r="H15" s="13"/>
    </row>
    <row r="16" spans="6:10" ht="20.25" customHeight="1">
      <c r="F16" s="14" t="s">
        <v>14</v>
      </c>
      <c r="G16" s="15"/>
      <c r="H16" s="13"/>
      <c r="I16" s="21"/>
      <c r="J16" s="21"/>
    </row>
    <row r="17" spans="6:8" ht="20.25" customHeight="1">
      <c r="F17" s="14" t="s">
        <v>15</v>
      </c>
      <c r="G17" s="15"/>
      <c r="H17" s="13"/>
    </row>
    <row r="18" spans="6:8" ht="20.25" customHeight="1">
      <c r="F18" s="14" t="s">
        <v>16</v>
      </c>
      <c r="G18" s="15"/>
      <c r="H18" s="13"/>
    </row>
    <row r="19" spans="1:8" ht="20.25" customHeight="1">
      <c r="A19" s="6"/>
      <c r="F19" s="14" t="s">
        <v>17</v>
      </c>
      <c r="G19" s="15"/>
      <c r="H19" s="13"/>
    </row>
  </sheetData>
  <mergeCells count="3">
    <mergeCell ref="I16:J16"/>
    <mergeCell ref="A2:J2"/>
    <mergeCell ref="A12:E1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2009-08-10T11:34:22Z</cp:lastPrinted>
  <dcterms:created xsi:type="dcterms:W3CDTF">2007-01-17T08:04:31Z</dcterms:created>
  <dcterms:modified xsi:type="dcterms:W3CDTF">2009-08-10T11:35:27Z</dcterms:modified>
  <cp:category/>
  <cp:version/>
  <cp:contentType/>
  <cp:contentStatus/>
</cp:coreProperties>
</file>