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<sst xmlns="http://schemas.openxmlformats.org/spreadsheetml/2006/main" count="140" uniqueCount="82">
  <si>
    <t>Dział</t>
  </si>
  <si>
    <t>Rozdział</t>
  </si>
  <si>
    <t>Nazwa zadania inwestycyjnego</t>
  </si>
  <si>
    <t xml:space="preserve">Planowane wydatki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</si>
  <si>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</si>
  <si>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</si>
  <si>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</si>
  <si>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</si>
  <si>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</si>
  <si>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</si>
  <si>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</si>
  <si>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</si>
  <si>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</si>
  <si>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</si>
  <si>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</si>
  <si>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</si>
  <si>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</si>
  <si>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</si>
  <si>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</si>
  <si>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</si>
  <si>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</si>
  <si>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</si>
  <si>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</si>
  <si>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</si>
  <si>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</si>
  <si>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710</t>
  </si>
  <si>
    <t>71095</t>
  </si>
  <si>
    <t>Starostwo Powiatowe w Mławie</t>
  </si>
  <si>
    <t>750</t>
  </si>
  <si>
    <t>75020</t>
  </si>
  <si>
    <t>801</t>
  </si>
  <si>
    <t>900</t>
  </si>
  <si>
    <t>90005</t>
  </si>
  <si>
    <t>I Liceum Ogólnokształcące w Mławie</t>
  </si>
  <si>
    <t>Wydatki na zadania inwestycyjne na rok 2012 nieobjęte Wieloletnią Prognozą Finansową</t>
  </si>
  <si>
    <t>Rok budżetowy 2012 (5+6+7+8)</t>
  </si>
  <si>
    <t>Zakup zestawów komputerowych do Wydziału Geodezji</t>
  </si>
  <si>
    <t>Modernizacja parkingu w Starostwie Powiatowym</t>
  </si>
  <si>
    <t>Zakup kopiarki</t>
  </si>
  <si>
    <t>Zakup serwera</t>
  </si>
  <si>
    <t>Zakup systemu wykrywania i zapobiegania włamań IPS/IDS</t>
  </si>
  <si>
    <t>80195</t>
  </si>
  <si>
    <t>Rozwój społeczeństwa informacyjnego poprzez utworzenie Publicznych Punktów Dostępu do Internetu oraz informatyzacja jednostek organizacyjnych powiatu mławskiego-udział własny</t>
  </si>
  <si>
    <t>90001</t>
  </si>
  <si>
    <t>Przydomowa oczyszczalnia ścieków</t>
  </si>
  <si>
    <t>Dom Dziecka w Kowalewie</t>
  </si>
  <si>
    <t>Przebudowa kotłowni wraz z instalacją c.o. w budynku administracyjno-mieszkalnym</t>
  </si>
  <si>
    <t>Termomodernizacja budynku szkolnego ZS Nr 1</t>
  </si>
  <si>
    <t>Termomodernizacja strarej części Sali gimnastycznej i frontu starej części szkoły w I Liceum Ogólnokształcącym</t>
  </si>
  <si>
    <t xml:space="preserve">Wykonanie izolacji stropodachu na budynku administracyjno-mieszkalnym </t>
  </si>
  <si>
    <t>Michał Danielewicz</t>
  </si>
  <si>
    <t>Rozbudowa drogi powiatowej Nr P2330W Modła-Wiśniewko od km 0+000,00 do km 2+ 597,00 wraz z przebudową mostu JNI 01005641 na rzece Seracz</t>
  </si>
  <si>
    <t xml:space="preserve">Rozbudowa skrzyżowania drogi powiatowej Nr P4640W Bieżuń - Szreńsk - Mława (ul. Sienkiewicza) z drogą powiatową Nr P2383W (ul. Powstańców Styczniowych) na skrzyżowanie typu małe rondo w Mławie wraz z dojazdami - wykonanie dokumentacji technicznej </t>
  </si>
  <si>
    <t>Przebudowa mostu o JNI 01005657 w m. Staroguby na rzece Wkrze wraz z drogą dojazdową Nr P2356W Staroguby - Strzegowo - wykonanie dokumentacji technicznej</t>
  </si>
  <si>
    <t>Przebudowa drogi powiatowej Nr P2331W Podkrajewo - Wiśniewo od km 2+768,00 do km 3+498,00</t>
  </si>
  <si>
    <t>Przebudowa drogi powiatowej Nr P2345W Kosiny Stare - droga Nr 7 od km 0+000,00 do km 0+415,00</t>
  </si>
  <si>
    <t>926</t>
  </si>
  <si>
    <t>92601</t>
  </si>
  <si>
    <t>Budowa budynku gospodarczego przy Mławskiej Hali Sportowej</t>
  </si>
  <si>
    <t>Mławska Hala Sportowa w Mławie</t>
  </si>
  <si>
    <t>Budowa garaży - II etap</t>
  </si>
  <si>
    <t>852</t>
  </si>
  <si>
    <t>85203</t>
  </si>
  <si>
    <t>854</t>
  </si>
  <si>
    <t>85403</t>
  </si>
  <si>
    <t xml:space="preserve">Zakup samochodu - "Program wyrównywanie różnic między regionami II" w obszarze D </t>
  </si>
  <si>
    <t>700</t>
  </si>
  <si>
    <t>70005</t>
  </si>
  <si>
    <t xml:space="preserve">Jednostka organizacyjna realizująca pogram lub koordynująca wykonanie programu </t>
  </si>
  <si>
    <t>Załącznik Nr 9 do uchwały Rady Powiatu Mławskiego</t>
  </si>
  <si>
    <t>Zakup samochodu osbowo-dostwczego</t>
  </si>
  <si>
    <r>
      <t>Nabycie udziału w 1/2 części we współwłasności lokalu Nr 3 (26) o powierzchni 32 m</t>
    </r>
    <r>
      <rPr>
        <sz val="9"/>
        <rFont val="Czcionka tekstu podstawowego"/>
        <family val="0"/>
      </rPr>
      <t>²</t>
    </r>
    <r>
      <rPr>
        <sz val="9"/>
        <rFont val="Times New Roman"/>
        <family val="1"/>
      </rPr>
      <t>, znajdującego się przy ul. 18 Stycznia 4 w Mławie</t>
    </r>
  </si>
  <si>
    <r>
      <t>Nabycie udziału w 1/2 części we współwłasności lokalu Nr 4 (27) o powierzchni 46,76 m</t>
    </r>
    <r>
      <rPr>
        <sz val="9"/>
        <rFont val="Czcionka tekstu podstawowego"/>
        <family val="0"/>
      </rPr>
      <t>²</t>
    </r>
    <r>
      <rPr>
        <sz val="9"/>
        <rFont val="Times New Roman"/>
        <family val="1"/>
      </rPr>
      <t>, znajdującego się przy ul. 18 Stycznia 4 w Mławie</t>
    </r>
  </si>
  <si>
    <t>Ośrodek Szkolno-Wychowawczy w Mławie</t>
  </si>
  <si>
    <t>Szkoła na miarę XXI wieku nowoczesne rozwiązania w edukacji niepełnosprawnych - środki budżetu państwa - zakup urządzenia rehabilitacyjno-korekcyjnego SUL z pełnym osprzętem do Sali gimnastycznej</t>
  </si>
  <si>
    <t>Szkoła na miarę XXI wieku nowoczesne rozwiązania w edukacji niepełnosprawnych - środki unijne - zakup urządzenia rehabilitacyjno-korekcyjnego SUL z pełnym osprzętem do Sali gimnastycznej</t>
  </si>
  <si>
    <t>85220</t>
  </si>
  <si>
    <t>Zespół Ośrodków Wsparcia w Mławie</t>
  </si>
  <si>
    <t>Zakup komputera</t>
  </si>
  <si>
    <t xml:space="preserve">Zakup kserokopiarki </t>
  </si>
  <si>
    <t>Utwardzenie wjazdu kostką brukową i wykonanie opaski betonowej</t>
  </si>
  <si>
    <t xml:space="preserve"> Nr XXI/168/2012 z dnia 26.10.2012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</si>
</sst>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4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8"/>
      <name val="Arial CE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49" fontId="3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3" xfId="0" applyFont="1" applyFill="1" applyBorder="1" applyAlignment="1">
      <alignment horizontal="left" vertical="center" wrapText="1"/>
    </xf>
    <xf numFmtId="4" fontId="18" fillId="36" borderId="14" xfId="0" applyNumberFormat="1" applyFont="1" applyFill="1" applyBorder="1" applyAlignment="1" applyProtection="1">
      <alignment vertical="center" wrapText="1"/>
      <protection locked="0"/>
    </xf>
    <xf numFmtId="4" fontId="17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horizontal="right" vertical="center"/>
    </xf>
    <xf numFmtId="4" fontId="18" fillId="36" borderId="15" xfId="0" applyNumberFormat="1" applyFont="1" applyFill="1" applyBorder="1" applyAlignment="1" applyProtection="1">
      <alignment vertical="center" wrapText="1"/>
      <protection locked="0"/>
    </xf>
    <xf numFmtId="49" fontId="18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18" fillId="36" borderId="17" xfId="0" applyNumberFormat="1" applyFont="1" applyFill="1" applyBorder="1" applyAlignment="1" applyProtection="1">
      <alignment vertical="center" wrapText="1"/>
      <protection locked="0"/>
    </xf>
    <xf numFmtId="49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>
      <alignment horizontal="left" vertical="center" wrapText="1"/>
    </xf>
    <xf numFmtId="4" fontId="18" fillId="36" borderId="19" xfId="0" applyNumberFormat="1" applyFont="1" applyFill="1" applyBorder="1" applyAlignment="1" applyProtection="1">
      <alignment vertical="center" wrapText="1"/>
      <protection locked="0"/>
    </xf>
    <xf numFmtId="49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18" fillId="36" borderId="13" xfId="0" applyNumberFormat="1" applyFont="1" applyFill="1" applyBorder="1" applyAlignment="1" applyProtection="1">
      <alignment vertical="center" wrapText="1"/>
      <protection locked="0"/>
    </xf>
    <xf numFmtId="49" fontId="18" fillId="36" borderId="21" xfId="0" applyNumberFormat="1" applyFont="1" applyFill="1" applyBorder="1" applyAlignment="1" applyProtection="1">
      <alignment horizontal="left" vertical="center" wrapText="1"/>
      <protection locked="0"/>
    </xf>
    <xf numFmtId="4" fontId="18" fillId="36" borderId="20" xfId="0" applyNumberFormat="1" applyFont="1" applyFill="1" applyBorder="1" applyAlignment="1" applyProtection="1">
      <alignment vertical="center" wrapText="1"/>
      <protection locked="0"/>
    </xf>
    <xf numFmtId="4" fontId="18" fillId="36" borderId="22" xfId="0" applyNumberFormat="1" applyFont="1" applyFill="1" applyBorder="1" applyAlignment="1" applyProtection="1">
      <alignment vertical="center" wrapText="1"/>
      <protection locked="0"/>
    </xf>
    <xf numFmtId="0" fontId="18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36" borderId="23" xfId="0" applyNumberFormat="1" applyFont="1" applyFill="1" applyBorder="1" applyAlignment="1" applyProtection="1">
      <alignment vertical="center" wrapText="1"/>
      <protection locked="0"/>
    </xf>
    <xf numFmtId="0" fontId="18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" fontId="3" fillId="34" borderId="13" xfId="0" applyNumberFormat="1" applyFont="1" applyFill="1" applyBorder="1" applyAlignment="1" applyProtection="1">
      <alignment vertical="center" wrapText="1"/>
      <protection locked="0"/>
    </xf>
    <xf numFmtId="4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8" fillId="37" borderId="14" xfId="0" applyNumberFormat="1" applyFont="1" applyFill="1" applyBorder="1" applyAlignment="1" applyProtection="1">
      <alignment vertical="center" wrapText="1"/>
      <protection locked="0"/>
    </xf>
    <xf numFmtId="4" fontId="18" fillId="36" borderId="24" xfId="0" applyNumberFormat="1" applyFont="1" applyFill="1" applyBorder="1" applyAlignment="1" applyProtection="1">
      <alignment vertical="center" wrapText="1"/>
      <protection locked="0"/>
    </xf>
    <xf numFmtId="49" fontId="18" fillId="36" borderId="16" xfId="0" applyNumberFormat="1" applyFont="1" applyFill="1" applyBorder="1" applyAlignment="1" applyProtection="1" quotePrefix="1">
      <alignment horizontal="left" vertical="center" wrapText="1"/>
      <protection locked="0"/>
    </xf>
    <xf numFmtId="4" fontId="18" fillId="37" borderId="17" xfId="0" applyNumberFormat="1" applyFont="1" applyFill="1" applyBorder="1" applyAlignment="1" applyProtection="1">
      <alignment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5" xfId="0" applyNumberFormat="1" applyFont="1" applyFill="1" applyBorder="1" applyAlignment="1" applyProtection="1">
      <alignment horizontal="center"/>
      <protection locked="0"/>
    </xf>
    <xf numFmtId="0" fontId="3" fillId="35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49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6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I40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8.375" style="1" customWidth="1"/>
    <col min="7" max="7" width="26.75390625" style="1" customWidth="1"/>
    <col min="8" max="8" width="10.00390625" style="1" customWidth="1"/>
    <col min="9" max="9" width="27.875" style="1" customWidth="1"/>
    <col min="10" max="16384" width="9.125" style="1" customWidth="1"/>
  </cols>
  <sheetData>
    <row r="1" spans="7:10" ht="15" customHeight="1">
      <c r="G1" s="20" t="s">
        <v>69</v>
      </c>
      <c r="H1" s="20"/>
      <c r="I1" s="20"/>
      <c r="J1" s="7"/>
    </row>
    <row r="2" spans="7:10" ht="18" customHeight="1">
      <c r="G2" s="20" t="s">
        <v>81</v>
      </c>
      <c r="H2" s="20"/>
      <c r="I2" s="20"/>
      <c r="J2" s="7"/>
    </row>
    <row r="3" spans="1:10" ht="21" customHeight="1">
      <c r="A3" s="12" t="s">
        <v>34</v>
      </c>
      <c r="B3" s="2"/>
      <c r="C3" s="2"/>
      <c r="F3" s="7"/>
      <c r="G3" s="7"/>
      <c r="H3" s="7"/>
      <c r="J3" s="7"/>
    </row>
    <row r="4" ht="7.5" customHeight="1">
      <c r="A4" s="1" t="s">
        <v>24</v>
      </c>
    </row>
    <row r="5" spans="1:9" ht="13.5" customHeight="1">
      <c r="A5" s="57" t="s">
        <v>0</v>
      </c>
      <c r="B5" s="57" t="s">
        <v>1</v>
      </c>
      <c r="C5" s="57" t="s">
        <v>2</v>
      </c>
      <c r="D5" s="58" t="s">
        <v>3</v>
      </c>
      <c r="E5" s="59"/>
      <c r="F5" s="59"/>
      <c r="G5" s="59"/>
      <c r="H5" s="59"/>
      <c r="I5" s="57" t="s">
        <v>68</v>
      </c>
    </row>
    <row r="6" spans="1:9" ht="15" customHeight="1">
      <c r="A6" s="57"/>
      <c r="B6" s="57"/>
      <c r="C6" s="57"/>
      <c r="D6" s="62" t="s">
        <v>35</v>
      </c>
      <c r="E6" s="64" t="s">
        <v>4</v>
      </c>
      <c r="F6" s="64"/>
      <c r="G6" s="64"/>
      <c r="H6" s="64"/>
      <c r="I6" s="57"/>
    </row>
    <row r="7" spans="1:11" ht="51" customHeight="1">
      <c r="A7" s="57"/>
      <c r="B7" s="57"/>
      <c r="C7" s="57"/>
      <c r="D7" s="63"/>
      <c r="E7" s="22" t="s">
        <v>5</v>
      </c>
      <c r="F7" s="14" t="s">
        <v>6</v>
      </c>
      <c r="G7" s="14" t="s">
        <v>7</v>
      </c>
      <c r="H7" s="15" t="s">
        <v>8</v>
      </c>
      <c r="I7" s="57"/>
      <c r="K7" s="13"/>
    </row>
    <row r="8" spans="1:9" s="24" customFormat="1" ht="9" customHeight="1">
      <c r="A8" s="25" t="s">
        <v>9</v>
      </c>
      <c r="B8" s="25" t="s">
        <v>10</v>
      </c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5" t="s">
        <v>16</v>
      </c>
      <c r="I8" s="25" t="s">
        <v>17</v>
      </c>
    </row>
    <row r="9" spans="1:9" s="8" customFormat="1" ht="40.5" customHeight="1">
      <c r="A9" s="27" t="s">
        <v>18</v>
      </c>
      <c r="B9" s="27" t="s">
        <v>19</v>
      </c>
      <c r="C9" s="28" t="s">
        <v>51</v>
      </c>
      <c r="D9" s="29">
        <f aca="true" t="shared" si="0" ref="D9:D36">SUM(E9:H9)</f>
        <v>2162599.9699999997</v>
      </c>
      <c r="E9" s="30">
        <v>1095048.97</v>
      </c>
      <c r="F9" s="31">
        <v>0</v>
      </c>
      <c r="G9" s="30">
        <v>1067551</v>
      </c>
      <c r="H9" s="30">
        <v>0</v>
      </c>
      <c r="I9" s="32" t="s">
        <v>20</v>
      </c>
    </row>
    <row r="10" spans="1:9" s="8" customFormat="1" ht="42" customHeight="1">
      <c r="A10" s="27" t="s">
        <v>18</v>
      </c>
      <c r="B10" s="27" t="s">
        <v>19</v>
      </c>
      <c r="C10" s="33" t="s">
        <v>53</v>
      </c>
      <c r="D10" s="53">
        <f t="shared" si="0"/>
        <v>76260</v>
      </c>
      <c r="E10" s="29">
        <v>76260</v>
      </c>
      <c r="F10" s="29">
        <v>0</v>
      </c>
      <c r="G10" s="29">
        <v>0</v>
      </c>
      <c r="H10" s="29">
        <v>0</v>
      </c>
      <c r="I10" s="32" t="s">
        <v>20</v>
      </c>
    </row>
    <row r="11" spans="1:9" s="8" customFormat="1" ht="52.5" customHeight="1">
      <c r="A11" s="34" t="s">
        <v>18</v>
      </c>
      <c r="B11" s="35" t="s">
        <v>19</v>
      </c>
      <c r="C11" s="28" t="s">
        <v>52</v>
      </c>
      <c r="D11" s="53">
        <f t="shared" si="0"/>
        <v>70000</v>
      </c>
      <c r="E11" s="29">
        <v>70000</v>
      </c>
      <c r="F11" s="29">
        <v>0</v>
      </c>
      <c r="G11" s="29">
        <v>0</v>
      </c>
      <c r="H11" s="29">
        <v>0</v>
      </c>
      <c r="I11" s="32" t="s">
        <v>20</v>
      </c>
    </row>
    <row r="12" spans="1:9" s="8" customFormat="1" ht="27.75" customHeight="1">
      <c r="A12" s="27" t="s">
        <v>18</v>
      </c>
      <c r="B12" s="27" t="s">
        <v>19</v>
      </c>
      <c r="C12" s="28" t="s">
        <v>54</v>
      </c>
      <c r="D12" s="53">
        <f t="shared" si="0"/>
        <v>578538.03</v>
      </c>
      <c r="E12" s="36">
        <v>334068.03</v>
      </c>
      <c r="F12" s="36">
        <v>0</v>
      </c>
      <c r="G12" s="36">
        <v>244470</v>
      </c>
      <c r="H12" s="36">
        <v>0</v>
      </c>
      <c r="I12" s="32" t="s">
        <v>20</v>
      </c>
    </row>
    <row r="13" spans="1:9" s="8" customFormat="1" ht="26.25" customHeight="1">
      <c r="A13" s="27" t="s">
        <v>18</v>
      </c>
      <c r="B13" s="27" t="s">
        <v>19</v>
      </c>
      <c r="C13" s="28" t="s">
        <v>55</v>
      </c>
      <c r="D13" s="53">
        <f t="shared" si="0"/>
        <v>223062</v>
      </c>
      <c r="E13" s="36">
        <v>145883</v>
      </c>
      <c r="F13" s="36">
        <v>0</v>
      </c>
      <c r="G13" s="36">
        <v>77179</v>
      </c>
      <c r="H13" s="36">
        <v>0</v>
      </c>
      <c r="I13" s="32" t="s">
        <v>20</v>
      </c>
    </row>
    <row r="14" spans="1:9" s="8" customFormat="1" ht="17.25" customHeight="1">
      <c r="A14" s="27" t="s">
        <v>18</v>
      </c>
      <c r="B14" s="27" t="s">
        <v>19</v>
      </c>
      <c r="C14" s="28" t="s">
        <v>60</v>
      </c>
      <c r="D14" s="53">
        <f t="shared" si="0"/>
        <v>225942</v>
      </c>
      <c r="E14" s="36">
        <v>225942</v>
      </c>
      <c r="F14" s="36">
        <v>0</v>
      </c>
      <c r="G14" s="36">
        <v>0</v>
      </c>
      <c r="H14" s="36">
        <v>0</v>
      </c>
      <c r="I14" s="32" t="s">
        <v>20</v>
      </c>
    </row>
    <row r="15" spans="1:9" s="8" customFormat="1" ht="21" customHeight="1">
      <c r="A15" s="34" t="s">
        <v>18</v>
      </c>
      <c r="B15" s="34" t="s">
        <v>19</v>
      </c>
      <c r="C15" s="28" t="s">
        <v>70</v>
      </c>
      <c r="D15" s="29">
        <f t="shared" si="0"/>
        <v>100000</v>
      </c>
      <c r="E15" s="36">
        <v>100000</v>
      </c>
      <c r="F15" s="36">
        <v>0</v>
      </c>
      <c r="G15" s="36">
        <v>0</v>
      </c>
      <c r="H15" s="36">
        <v>0</v>
      </c>
      <c r="I15" s="32" t="s">
        <v>20</v>
      </c>
    </row>
    <row r="16" spans="1:9" s="8" customFormat="1" ht="31.5" customHeight="1">
      <c r="A16" s="37" t="s">
        <v>66</v>
      </c>
      <c r="B16" s="37" t="s">
        <v>67</v>
      </c>
      <c r="C16" s="38" t="s">
        <v>71</v>
      </c>
      <c r="D16" s="29">
        <f t="shared" si="0"/>
        <v>165919.85</v>
      </c>
      <c r="E16" s="36">
        <v>165919.85</v>
      </c>
      <c r="F16" s="36">
        <v>0</v>
      </c>
      <c r="G16" s="36">
        <v>0</v>
      </c>
      <c r="H16" s="36">
        <v>0</v>
      </c>
      <c r="I16" s="39" t="s">
        <v>27</v>
      </c>
    </row>
    <row r="17" spans="1:9" s="8" customFormat="1" ht="42" customHeight="1">
      <c r="A17" s="37" t="s">
        <v>66</v>
      </c>
      <c r="B17" s="37" t="s">
        <v>67</v>
      </c>
      <c r="C17" s="28" t="s">
        <v>72</v>
      </c>
      <c r="D17" s="54">
        <f t="shared" si="0"/>
        <v>243080.15</v>
      </c>
      <c r="E17" s="36">
        <v>243080.15</v>
      </c>
      <c r="F17" s="36">
        <v>0</v>
      </c>
      <c r="G17" s="36">
        <v>0</v>
      </c>
      <c r="H17" s="36">
        <v>0</v>
      </c>
      <c r="I17" s="39" t="s">
        <v>27</v>
      </c>
    </row>
    <row r="18" spans="1:12" s="7" customFormat="1" ht="18" customHeight="1">
      <c r="A18" s="37" t="s">
        <v>25</v>
      </c>
      <c r="B18" s="37" t="s">
        <v>26</v>
      </c>
      <c r="C18" s="43" t="s">
        <v>36</v>
      </c>
      <c r="D18" s="36">
        <f t="shared" si="0"/>
        <v>40000</v>
      </c>
      <c r="E18" s="36">
        <v>40000</v>
      </c>
      <c r="F18" s="36">
        <v>0</v>
      </c>
      <c r="G18" s="36">
        <v>0</v>
      </c>
      <c r="H18" s="36">
        <v>0</v>
      </c>
      <c r="I18" s="39" t="s">
        <v>27</v>
      </c>
      <c r="J18" s="9"/>
      <c r="K18" s="10"/>
      <c r="L18" s="11"/>
    </row>
    <row r="19" spans="1:12" s="7" customFormat="1" ht="18.75" customHeight="1">
      <c r="A19" s="40" t="s">
        <v>28</v>
      </c>
      <c r="B19" s="40" t="s">
        <v>29</v>
      </c>
      <c r="C19" s="33" t="s">
        <v>37</v>
      </c>
      <c r="D19" s="36">
        <f t="shared" si="0"/>
        <v>150000</v>
      </c>
      <c r="E19" s="36">
        <v>150000</v>
      </c>
      <c r="F19" s="36">
        <v>0</v>
      </c>
      <c r="G19" s="36">
        <v>0</v>
      </c>
      <c r="H19" s="36">
        <v>0</v>
      </c>
      <c r="I19" s="39" t="s">
        <v>27</v>
      </c>
      <c r="J19" s="9"/>
      <c r="K19" s="10"/>
      <c r="L19" s="11"/>
    </row>
    <row r="20" spans="1:12" s="7" customFormat="1" ht="16.5" customHeight="1">
      <c r="A20" s="34" t="s">
        <v>28</v>
      </c>
      <c r="B20" s="34" t="s">
        <v>29</v>
      </c>
      <c r="C20" s="33" t="s">
        <v>38</v>
      </c>
      <c r="D20" s="36">
        <f t="shared" si="0"/>
        <v>5000</v>
      </c>
      <c r="E20" s="36">
        <v>5000</v>
      </c>
      <c r="F20" s="36">
        <v>0</v>
      </c>
      <c r="G20" s="36">
        <v>0</v>
      </c>
      <c r="H20" s="36">
        <v>0</v>
      </c>
      <c r="I20" s="39" t="s">
        <v>27</v>
      </c>
      <c r="J20" s="9"/>
      <c r="K20" s="10"/>
      <c r="L20" s="11"/>
    </row>
    <row r="21" spans="1:12" s="7" customFormat="1" ht="17.25" customHeight="1">
      <c r="A21" s="34" t="s">
        <v>28</v>
      </c>
      <c r="B21" s="34" t="s">
        <v>29</v>
      </c>
      <c r="C21" s="33" t="s">
        <v>39</v>
      </c>
      <c r="D21" s="36">
        <f t="shared" si="0"/>
        <v>14745.49</v>
      </c>
      <c r="E21" s="36">
        <v>14745.49</v>
      </c>
      <c r="F21" s="36">
        <v>0</v>
      </c>
      <c r="G21" s="36">
        <v>0</v>
      </c>
      <c r="H21" s="36">
        <v>0</v>
      </c>
      <c r="I21" s="39" t="s">
        <v>27</v>
      </c>
      <c r="J21" s="9"/>
      <c r="K21" s="10"/>
      <c r="L21" s="11"/>
    </row>
    <row r="22" spans="1:12" s="7" customFormat="1" ht="18" customHeight="1">
      <c r="A22" s="34" t="s">
        <v>28</v>
      </c>
      <c r="B22" s="34" t="s">
        <v>29</v>
      </c>
      <c r="C22" s="33" t="s">
        <v>40</v>
      </c>
      <c r="D22" s="36">
        <f t="shared" si="0"/>
        <v>4254.51</v>
      </c>
      <c r="E22" s="36">
        <v>4254.51</v>
      </c>
      <c r="F22" s="36">
        <v>0</v>
      </c>
      <c r="G22" s="36">
        <v>0</v>
      </c>
      <c r="H22" s="36">
        <v>0</v>
      </c>
      <c r="I22" s="39" t="s">
        <v>27</v>
      </c>
      <c r="J22" s="9"/>
      <c r="K22" s="10"/>
      <c r="L22" s="11"/>
    </row>
    <row r="23" spans="1:12" s="7" customFormat="1" ht="41.25" customHeight="1">
      <c r="A23" s="34" t="s">
        <v>30</v>
      </c>
      <c r="B23" s="34" t="s">
        <v>41</v>
      </c>
      <c r="C23" s="33" t="s">
        <v>42</v>
      </c>
      <c r="D23" s="36">
        <f t="shared" si="0"/>
        <v>125000</v>
      </c>
      <c r="E23" s="36">
        <v>125000</v>
      </c>
      <c r="F23" s="36">
        <v>0</v>
      </c>
      <c r="G23" s="36">
        <v>0</v>
      </c>
      <c r="H23" s="36">
        <v>0</v>
      </c>
      <c r="I23" s="39" t="s">
        <v>27</v>
      </c>
      <c r="J23" s="9"/>
      <c r="K23" s="10"/>
      <c r="L23" s="11"/>
    </row>
    <row r="24" spans="1:12" s="7" customFormat="1" ht="51" customHeight="1">
      <c r="A24" s="34" t="s">
        <v>30</v>
      </c>
      <c r="B24" s="34" t="s">
        <v>41</v>
      </c>
      <c r="C24" s="55" t="s">
        <v>74</v>
      </c>
      <c r="D24" s="36">
        <f t="shared" si="0"/>
        <v>367.92</v>
      </c>
      <c r="E24" s="56">
        <v>367.92</v>
      </c>
      <c r="F24" s="36">
        <v>0</v>
      </c>
      <c r="G24" s="36">
        <v>0</v>
      </c>
      <c r="H24" s="36">
        <v>0</v>
      </c>
      <c r="I24" s="39" t="s">
        <v>73</v>
      </c>
      <c r="J24" s="9"/>
      <c r="K24" s="10"/>
      <c r="L24" s="11"/>
    </row>
    <row r="25" spans="1:12" s="7" customFormat="1" ht="46.5" customHeight="1">
      <c r="A25" s="34" t="s">
        <v>30</v>
      </c>
      <c r="B25" s="34" t="s">
        <v>41</v>
      </c>
      <c r="C25" s="55" t="s">
        <v>75</v>
      </c>
      <c r="D25" s="36">
        <f t="shared" si="0"/>
        <v>3232.08</v>
      </c>
      <c r="E25" s="56">
        <v>3232.08</v>
      </c>
      <c r="F25" s="36">
        <v>0</v>
      </c>
      <c r="G25" s="36">
        <v>0</v>
      </c>
      <c r="H25" s="36">
        <v>0</v>
      </c>
      <c r="I25" s="39" t="s">
        <v>73</v>
      </c>
      <c r="J25" s="9"/>
      <c r="K25" s="10"/>
      <c r="L25" s="11"/>
    </row>
    <row r="26" spans="1:12" s="7" customFormat="1" ht="27.75" customHeight="1">
      <c r="A26" s="34" t="s">
        <v>61</v>
      </c>
      <c r="B26" s="34" t="s">
        <v>62</v>
      </c>
      <c r="C26" s="33" t="s">
        <v>65</v>
      </c>
      <c r="D26" s="36">
        <f t="shared" si="0"/>
        <v>87568</v>
      </c>
      <c r="E26" s="36">
        <v>37700</v>
      </c>
      <c r="F26" s="36">
        <v>0</v>
      </c>
      <c r="G26" s="36">
        <v>49868</v>
      </c>
      <c r="H26" s="36">
        <v>0</v>
      </c>
      <c r="I26" s="39" t="s">
        <v>27</v>
      </c>
      <c r="J26" s="9"/>
      <c r="K26" s="10"/>
      <c r="L26" s="11"/>
    </row>
    <row r="27" spans="1:12" s="7" customFormat="1" ht="27.75" customHeight="1">
      <c r="A27" s="37" t="s">
        <v>61</v>
      </c>
      <c r="B27" s="37" t="s">
        <v>76</v>
      </c>
      <c r="C27" s="41" t="s">
        <v>78</v>
      </c>
      <c r="D27" s="36">
        <f t="shared" si="0"/>
        <v>4000</v>
      </c>
      <c r="E27" s="42">
        <v>4000</v>
      </c>
      <c r="F27" s="42">
        <v>0</v>
      </c>
      <c r="G27" s="42">
        <v>0</v>
      </c>
      <c r="H27" s="42">
        <v>0</v>
      </c>
      <c r="I27" s="42" t="s">
        <v>77</v>
      </c>
      <c r="J27" s="9"/>
      <c r="K27" s="10"/>
      <c r="L27" s="11"/>
    </row>
    <row r="28" spans="1:12" s="7" customFormat="1" ht="27.75" customHeight="1">
      <c r="A28" s="37" t="s">
        <v>61</v>
      </c>
      <c r="B28" s="37" t="s">
        <v>76</v>
      </c>
      <c r="C28" s="41" t="s">
        <v>79</v>
      </c>
      <c r="D28" s="36">
        <f t="shared" si="0"/>
        <v>4300</v>
      </c>
      <c r="E28" s="42">
        <v>4300</v>
      </c>
      <c r="F28" s="42">
        <v>0</v>
      </c>
      <c r="G28" s="42">
        <v>0</v>
      </c>
      <c r="H28" s="42">
        <v>0</v>
      </c>
      <c r="I28" s="42" t="s">
        <v>77</v>
      </c>
      <c r="J28" s="9"/>
      <c r="K28" s="10"/>
      <c r="L28" s="11"/>
    </row>
    <row r="29" spans="1:12" s="7" customFormat="1" ht="27.75" customHeight="1">
      <c r="A29" s="37" t="s">
        <v>61</v>
      </c>
      <c r="B29" s="37" t="s">
        <v>76</v>
      </c>
      <c r="C29" s="41" t="s">
        <v>80</v>
      </c>
      <c r="D29" s="36">
        <f t="shared" si="0"/>
        <v>9910</v>
      </c>
      <c r="E29" s="42">
        <v>9910</v>
      </c>
      <c r="F29" s="42">
        <v>0</v>
      </c>
      <c r="G29" s="42">
        <v>0</v>
      </c>
      <c r="H29" s="42">
        <v>0</v>
      </c>
      <c r="I29" s="42" t="s">
        <v>77</v>
      </c>
      <c r="J29" s="9"/>
      <c r="K29" s="10"/>
      <c r="L29" s="11"/>
    </row>
    <row r="30" spans="1:12" s="7" customFormat="1" ht="27.75" customHeight="1">
      <c r="A30" s="37" t="s">
        <v>63</v>
      </c>
      <c r="B30" s="37" t="s">
        <v>64</v>
      </c>
      <c r="C30" s="41" t="s">
        <v>65</v>
      </c>
      <c r="D30" s="42">
        <f t="shared" si="0"/>
        <v>81800</v>
      </c>
      <c r="E30" s="42">
        <v>81800</v>
      </c>
      <c r="F30" s="42">
        <v>0</v>
      </c>
      <c r="G30" s="42">
        <v>0</v>
      </c>
      <c r="H30" s="42">
        <v>0</v>
      </c>
      <c r="I30" s="42" t="s">
        <v>27</v>
      </c>
      <c r="J30" s="9"/>
      <c r="K30" s="10"/>
      <c r="L30" s="11"/>
    </row>
    <row r="31" spans="1:12" s="7" customFormat="1" ht="18.75" customHeight="1">
      <c r="A31" s="40" t="s">
        <v>31</v>
      </c>
      <c r="B31" s="40" t="s">
        <v>43</v>
      </c>
      <c r="C31" s="43" t="s">
        <v>44</v>
      </c>
      <c r="D31" s="44">
        <f t="shared" si="0"/>
        <v>120602.93</v>
      </c>
      <c r="E31" s="44">
        <v>120602.93</v>
      </c>
      <c r="F31" s="44">
        <v>0</v>
      </c>
      <c r="G31" s="44">
        <v>0</v>
      </c>
      <c r="H31" s="44">
        <v>0</v>
      </c>
      <c r="I31" s="45" t="s">
        <v>45</v>
      </c>
      <c r="J31" s="9"/>
      <c r="K31" s="10"/>
      <c r="L31" s="11"/>
    </row>
    <row r="32" spans="1:12" s="7" customFormat="1" ht="26.25" customHeight="1">
      <c r="A32" s="37" t="s">
        <v>31</v>
      </c>
      <c r="B32" s="37" t="s">
        <v>32</v>
      </c>
      <c r="C32" s="41" t="s">
        <v>46</v>
      </c>
      <c r="D32" s="36">
        <f t="shared" si="0"/>
        <v>59397.07</v>
      </c>
      <c r="E32" s="42">
        <v>59397.07</v>
      </c>
      <c r="F32" s="42">
        <v>0</v>
      </c>
      <c r="G32" s="42">
        <v>0</v>
      </c>
      <c r="H32" s="42">
        <v>0</v>
      </c>
      <c r="I32" s="32" t="s">
        <v>20</v>
      </c>
      <c r="J32" s="9"/>
      <c r="K32" s="10"/>
      <c r="L32" s="11"/>
    </row>
    <row r="33" spans="1:12" s="7" customFormat="1" ht="18.75" customHeight="1">
      <c r="A33" s="37" t="s">
        <v>31</v>
      </c>
      <c r="B33" s="37" t="s">
        <v>32</v>
      </c>
      <c r="C33" s="46" t="s">
        <v>47</v>
      </c>
      <c r="D33" s="42">
        <f t="shared" si="0"/>
        <v>670000</v>
      </c>
      <c r="E33" s="42">
        <v>670000</v>
      </c>
      <c r="F33" s="42">
        <v>0</v>
      </c>
      <c r="G33" s="42">
        <v>0</v>
      </c>
      <c r="H33" s="42">
        <v>0</v>
      </c>
      <c r="I33" s="42" t="s">
        <v>27</v>
      </c>
      <c r="J33" s="9"/>
      <c r="K33" s="10"/>
      <c r="L33" s="11"/>
    </row>
    <row r="34" spans="1:12" s="7" customFormat="1" ht="26.25" customHeight="1">
      <c r="A34" s="47" t="s">
        <v>31</v>
      </c>
      <c r="B34" s="37" t="s">
        <v>32</v>
      </c>
      <c r="C34" s="46" t="s">
        <v>48</v>
      </c>
      <c r="D34" s="42">
        <f t="shared" si="0"/>
        <v>187000</v>
      </c>
      <c r="E34" s="42">
        <v>187000</v>
      </c>
      <c r="F34" s="48">
        <v>0</v>
      </c>
      <c r="G34" s="48">
        <v>0</v>
      </c>
      <c r="H34" s="48">
        <v>0</v>
      </c>
      <c r="I34" s="48" t="s">
        <v>33</v>
      </c>
      <c r="J34" s="9"/>
      <c r="K34" s="10"/>
      <c r="L34" s="11"/>
    </row>
    <row r="35" spans="1:9" s="8" customFormat="1" ht="24.75" customHeight="1">
      <c r="A35" s="47" t="s">
        <v>31</v>
      </c>
      <c r="B35" s="37" t="s">
        <v>32</v>
      </c>
      <c r="C35" s="49" t="s">
        <v>49</v>
      </c>
      <c r="D35" s="42">
        <f t="shared" si="0"/>
        <v>40000</v>
      </c>
      <c r="E35" s="42">
        <v>40000</v>
      </c>
      <c r="F35" s="42">
        <v>0</v>
      </c>
      <c r="G35" s="42">
        <v>0</v>
      </c>
      <c r="H35" s="42">
        <v>0</v>
      </c>
      <c r="I35" s="42" t="s">
        <v>20</v>
      </c>
    </row>
    <row r="36" spans="1:9" s="8" customFormat="1" ht="18.75" customHeight="1">
      <c r="A36" s="47" t="s">
        <v>56</v>
      </c>
      <c r="B36" s="37" t="s">
        <v>57</v>
      </c>
      <c r="C36" s="49" t="s">
        <v>58</v>
      </c>
      <c r="D36" s="42">
        <f t="shared" si="0"/>
        <v>13800</v>
      </c>
      <c r="E36" s="42">
        <v>6900</v>
      </c>
      <c r="F36" s="42">
        <v>0</v>
      </c>
      <c r="G36" s="42">
        <v>6900</v>
      </c>
      <c r="H36" s="42">
        <v>0</v>
      </c>
      <c r="I36" s="42" t="s">
        <v>59</v>
      </c>
    </row>
    <row r="37" spans="1:9" ht="16.5" customHeight="1">
      <c r="A37" s="50"/>
      <c r="B37" s="50"/>
      <c r="C37" s="23" t="s">
        <v>21</v>
      </c>
      <c r="D37" s="51">
        <f>SUM(D9:D36)</f>
        <v>5466380</v>
      </c>
      <c r="E37" s="51">
        <f>SUM(E9:E36)</f>
        <v>4020412</v>
      </c>
      <c r="F37" s="51">
        <f>SUM(F9:F36)</f>
        <v>0</v>
      </c>
      <c r="G37" s="51">
        <f>SUM(G9:G36)</f>
        <v>1445968</v>
      </c>
      <c r="H37" s="51">
        <f>SUM(H9:H36)</f>
        <v>0</v>
      </c>
      <c r="I37" s="52" t="s">
        <v>23</v>
      </c>
    </row>
    <row r="38" ht="7.5" customHeight="1"/>
    <row r="39" spans="7:9" ht="15" customHeight="1">
      <c r="G39" s="19" t="s">
        <v>22</v>
      </c>
      <c r="H39" s="19"/>
      <c r="I39" s="19"/>
    </row>
    <row r="40" spans="7:9" ht="27.75" customHeight="1">
      <c r="G40" s="7" t="s">
        <v>50</v>
      </c>
      <c r="H40" s="60"/>
      <c r="I40" s="60"/>
    </row>
    <row r="41" spans="3:4" ht="15.75" customHeight="1">
      <c r="C41" s="16"/>
      <c r="D41" s="16"/>
    </row>
    <row r="42" spans="3:9" ht="16.5" customHeight="1">
      <c r="C42" s="21"/>
      <c r="D42" s="17"/>
      <c r="E42" s="3"/>
      <c r="F42" s="3"/>
      <c r="H42" s="3"/>
      <c r="I42" s="26"/>
    </row>
    <row r="43" spans="3:8" ht="13.5" customHeight="1">
      <c r="C43" s="21"/>
      <c r="D43" s="18"/>
      <c r="E43" s="61"/>
      <c r="F43" s="61"/>
      <c r="H43" s="4"/>
    </row>
    <row r="44" ht="17.25" customHeight="1"/>
    <row r="45" ht="16.5" customHeight="1">
      <c r="C45" s="5"/>
    </row>
    <row r="46" ht="23.25" customHeight="1">
      <c r="C46" s="6"/>
    </row>
    <row r="47" ht="38.25" customHeight="1"/>
    <row r="48" ht="16.5" customHeight="1"/>
    <row r="49" ht="22.5" customHeight="1"/>
    <row r="50" ht="27" customHeight="1"/>
    <row r="51" ht="23.25" customHeight="1"/>
    <row r="52" ht="37.5" customHeight="1"/>
    <row r="53" ht="27" customHeight="1"/>
    <row r="54" ht="34.5" customHeight="1"/>
    <row r="55" ht="23.25" customHeight="1"/>
    <row r="56" ht="40.5" customHeight="1"/>
    <row r="57" ht="40.5" customHeight="1"/>
    <row r="58" ht="16.5" customHeight="1"/>
    <row r="59" ht="16.5" customHeight="1"/>
    <row r="60" ht="24.75" customHeight="1"/>
    <row r="61" ht="25.5" customHeight="1"/>
    <row r="62" ht="22.5" customHeight="1"/>
    <row r="63" ht="27" customHeight="1"/>
    <row r="64" ht="40.5" customHeight="1"/>
    <row r="65" ht="27" customHeight="1"/>
    <row r="66" ht="36" customHeight="1"/>
    <row r="67" ht="26.25" customHeight="1"/>
    <row r="68" ht="16.5" customHeight="1"/>
    <row r="69" ht="16.5" customHeight="1"/>
    <row r="70" ht="24" customHeight="1"/>
    <row r="71" ht="26.25" customHeight="1"/>
    <row r="72" ht="16.5" customHeight="1"/>
    <row r="73" ht="28.5" customHeight="1"/>
    <row r="74" ht="24" customHeight="1"/>
    <row r="75" ht="5.25" customHeight="1"/>
    <row r="76" ht="16.5" customHeight="1"/>
    <row r="77" ht="5.25" customHeight="1"/>
    <row r="78" ht="4.5" customHeight="1"/>
    <row r="79" ht="12.75" customHeight="1"/>
    <row r="80" ht="3.75" customHeight="1"/>
    <row r="81" ht="15.75" customHeight="1"/>
    <row r="83" ht="4.5" customHeight="1"/>
    <row r="85" ht="15" customHeight="1"/>
    <row r="86" ht="14.25" customHeight="1"/>
    <row r="87" ht="14.25" customHeight="1"/>
    <row r="88" ht="12.75" customHeight="1"/>
  </sheetData>
  <sheetProtection/>
  <mergeCells count="9">
    <mergeCell ref="A5:A7"/>
    <mergeCell ref="B5:B7"/>
    <mergeCell ref="C5:C7"/>
    <mergeCell ref="D5:H5"/>
    <mergeCell ref="H40:I40"/>
    <mergeCell ref="E43:F43"/>
    <mergeCell ref="I5:I7"/>
    <mergeCell ref="D6:D7"/>
    <mergeCell ref="E6:H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2012-10-18T06:35:52Z</cp:lastPrinted>
  <dcterms:created xsi:type="dcterms:W3CDTF">1997-02-26T13:46:56Z</dcterms:created>
  <dcterms:modified xsi:type="dcterms:W3CDTF">2012-10-29T12:44:31Z</dcterms:modified>
  <cp:category/>
  <cp:version/>
  <cp:contentType/>
  <cp:contentStatus/>
</cp:coreProperties>
</file>