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3" sheetId="1" r:id="rId1"/>
  </sheets>
  <definedNames>
    <definedName name="_xlnm.Print_Area" localSheetId="0">'Arkusz3'!#REF!</definedName>
  </definedNames>
  <calcPr fullCalcOnLoad="1"/>
</workbook>
</file>

<file path=xl/sharedStrings.xml><?xml version="1.0" encoding="utf-8"?>
<sst xmlns="http://schemas.openxmlformats.org/spreadsheetml/2006/main" count="44" uniqueCount="35">
  <si>
    <t>Zarządu Powiatu Mławskiego</t>
  </si>
  <si>
    <t>Treść</t>
  </si>
  <si>
    <t>Klasyfikacja</t>
  </si>
  <si>
    <t>Zmniejszenie w zł</t>
  </si>
  <si>
    <t>Zwiększenie w zł.</t>
  </si>
  <si>
    <t>Dział</t>
  </si>
  <si>
    <t>Rozdział</t>
  </si>
  <si>
    <t>Paragraf</t>
  </si>
  <si>
    <t>Oświata i wychowanie</t>
  </si>
  <si>
    <t>Pozostała działalność</t>
  </si>
  <si>
    <t>Opieka społeczna</t>
  </si>
  <si>
    <t>Rodziny zastępcze</t>
  </si>
  <si>
    <t>Zespoły do spraw orzekania o stopniu niepełnosprawności</t>
  </si>
  <si>
    <t>Edukacyjna opieka wychowawcza</t>
  </si>
  <si>
    <t>Ogółem:</t>
  </si>
  <si>
    <t>1. Włodzimierz Wojnarowski</t>
  </si>
  <si>
    <t>4. Jan Salwa</t>
  </si>
  <si>
    <t>2. Zdzisław Budner</t>
  </si>
  <si>
    <t>5. Tadeusz Stefaniak</t>
  </si>
  <si>
    <t>3. Tadeusz Bąk</t>
  </si>
  <si>
    <t>Zmiany w wydatkach budżetu powiatu</t>
  </si>
  <si>
    <t>Załącznik nr 2 do uchwały</t>
  </si>
  <si>
    <t>Nr...................... z dnia...............</t>
  </si>
  <si>
    <t>Szkoły podstawowe specjalne</t>
  </si>
  <si>
    <t>Zakup materiałów i wyposażenia</t>
  </si>
  <si>
    <t>4210</t>
  </si>
  <si>
    <t>Zakup usług remontowych</t>
  </si>
  <si>
    <t>4270</t>
  </si>
  <si>
    <t>Odpisy na ZFŚS</t>
  </si>
  <si>
    <t>Świadczenia społeczne</t>
  </si>
  <si>
    <t>3110</t>
  </si>
  <si>
    <t>Zakup usług pozostałych</t>
  </si>
  <si>
    <t>Pozostała działalność  /KOMR/</t>
  </si>
  <si>
    <t>4440</t>
  </si>
  <si>
    <t>Kultura fizyczna i sport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</si>
</sst>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#,##0;[Red]#,##0"/>
    <numFmt numFmtId="166" formatCode="#,##0.00\ _z_ł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wrapText="1"/>
    </xf>
    <xf numFmtId="0" fontId="6" fillId="0" borderId="16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wrapText="1"/>
    </xf>
    <xf numFmtId="0" fontId="5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wrapText="1"/>
    </xf>
    <xf numFmtId="0" fontId="5" fillId="0" borderId="25" xfId="0" applyNumberFormat="1" applyFont="1" applyBorder="1" applyAlignment="1">
      <alignment horizontal="center" wrapText="1"/>
    </xf>
    <xf numFmtId="0" fontId="5" fillId="0" borderId="26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5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28" xfId="0" applyNumberFormat="1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15" xfId="0" applyNumberFormat="1" applyFont="1" applyBorder="1" applyAlignment="1">
      <alignment wrapText="1"/>
    </xf>
    <xf numFmtId="0" fontId="6" fillId="0" borderId="15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22.75390625" style="0" customWidth="1"/>
    <col min="2" max="2" width="9.25390625" style="0" customWidth="1"/>
    <col min="3" max="3" width="10.875" style="0" customWidth="1"/>
    <col min="4" max="4" width="10.625" style="0" customWidth="1"/>
    <col min="5" max="5" width="14.625" style="0" customWidth="1"/>
    <col min="6" max="6" width="14.875" style="0" customWidth="1"/>
    <col min="7" max="7" width="19.00390625" style="0" customWidth="1"/>
    <col min="8" max="8" width="19.25390625" style="0" customWidth="1"/>
  </cols>
  <sheetData>
    <row r="2" spans="1:5" ht="19.5" customHeight="1">
      <c r="A2" s="1" t="s">
        <v>20</v>
      </c>
      <c r="E2" t="s">
        <v>21</v>
      </c>
    </row>
    <row r="3" ht="17.25" customHeight="1">
      <c r="E3" s="2" t="s">
        <v>0</v>
      </c>
    </row>
    <row r="4" ht="17.25" customHeight="1" thickBot="1">
      <c r="E4" s="2" t="s">
        <v>22</v>
      </c>
    </row>
    <row r="5" spans="1:6" ht="13.5" customHeight="1" thickBot="1">
      <c r="A5" s="3" t="s">
        <v>1</v>
      </c>
      <c r="B5" s="4" t="s">
        <v>2</v>
      </c>
      <c r="C5" s="5"/>
      <c r="D5" s="6"/>
      <c r="E5" s="7" t="s">
        <v>3</v>
      </c>
      <c r="F5" s="8" t="s">
        <v>4</v>
      </c>
    </row>
    <row r="6" spans="1:6" ht="13.5" customHeight="1" thickBot="1">
      <c r="A6" s="9"/>
      <c r="B6" s="10" t="s">
        <v>5</v>
      </c>
      <c r="C6" s="11" t="s">
        <v>6</v>
      </c>
      <c r="D6" s="12" t="s">
        <v>7</v>
      </c>
      <c r="E6" s="13"/>
      <c r="F6" s="14"/>
    </row>
    <row r="7" spans="1:6" ht="20.25" customHeight="1">
      <c r="A7" s="15" t="s">
        <v>8</v>
      </c>
      <c r="B7" s="16">
        <v>801</v>
      </c>
      <c r="C7" s="16"/>
      <c r="D7" s="16"/>
      <c r="E7" s="17">
        <f>E8+E11</f>
        <v>2046</v>
      </c>
      <c r="F7" s="18">
        <f>F8+F11</f>
        <v>35556</v>
      </c>
    </row>
    <row r="8" spans="1:6" ht="27" customHeight="1">
      <c r="A8" s="19" t="s">
        <v>23</v>
      </c>
      <c r="B8" s="20"/>
      <c r="C8" s="20">
        <v>80102</v>
      </c>
      <c r="D8" s="20"/>
      <c r="E8" s="21">
        <f>SUM(E9:E10)</f>
        <v>2046</v>
      </c>
      <c r="F8" s="22">
        <f>SUM(F9:F10)</f>
        <v>2046</v>
      </c>
    </row>
    <row r="9" spans="1:6" ht="27.75" customHeight="1">
      <c r="A9" s="50" t="s">
        <v>24</v>
      </c>
      <c r="B9" s="51"/>
      <c r="C9" s="51"/>
      <c r="D9" s="52" t="s">
        <v>25</v>
      </c>
      <c r="E9" s="53"/>
      <c r="F9" s="54">
        <v>2046</v>
      </c>
    </row>
    <row r="10" spans="1:6" ht="17.25" customHeight="1">
      <c r="A10" s="55" t="s">
        <v>26</v>
      </c>
      <c r="B10" s="51"/>
      <c r="C10" s="51"/>
      <c r="D10" s="52" t="s">
        <v>27</v>
      </c>
      <c r="E10" s="53">
        <v>2046</v>
      </c>
      <c r="F10" s="54"/>
    </row>
    <row r="11" spans="1:6" ht="15.75" customHeight="1">
      <c r="A11" s="19" t="s">
        <v>9</v>
      </c>
      <c r="B11" s="20"/>
      <c r="C11" s="20">
        <v>80195</v>
      </c>
      <c r="D11" s="20"/>
      <c r="E11" s="21">
        <f>SUM(E12)</f>
        <v>0</v>
      </c>
      <c r="F11" s="22">
        <f>SUM(F12)</f>
        <v>33510</v>
      </c>
    </row>
    <row r="12" spans="1:6" ht="15.75" customHeight="1" thickBot="1">
      <c r="A12" s="56" t="s">
        <v>28</v>
      </c>
      <c r="B12" s="57"/>
      <c r="C12" s="57"/>
      <c r="D12" s="57">
        <v>4440</v>
      </c>
      <c r="E12" s="23"/>
      <c r="F12" s="24">
        <v>33510</v>
      </c>
    </row>
    <row r="13" spans="1:6" ht="17.25" customHeight="1">
      <c r="A13" s="15" t="s">
        <v>10</v>
      </c>
      <c r="B13" s="16">
        <v>853</v>
      </c>
      <c r="C13" s="16"/>
      <c r="D13" s="16"/>
      <c r="E13" s="17">
        <f>E14+E16+E18</f>
        <v>0</v>
      </c>
      <c r="F13" s="18">
        <f>F14+F16+F18</f>
        <v>125000</v>
      </c>
    </row>
    <row r="14" spans="1:6" ht="14.25" customHeight="1">
      <c r="A14" s="19" t="s">
        <v>11</v>
      </c>
      <c r="B14" s="20"/>
      <c r="C14" s="20">
        <v>85304</v>
      </c>
      <c r="D14" s="20"/>
      <c r="E14" s="21">
        <f>SUM(E15)</f>
        <v>0</v>
      </c>
      <c r="F14" s="22">
        <f>SUM(F15)</f>
        <v>20000</v>
      </c>
    </row>
    <row r="15" spans="1:6" ht="15.75" customHeight="1">
      <c r="A15" s="25" t="s">
        <v>29</v>
      </c>
      <c r="B15" s="26"/>
      <c r="C15" s="26"/>
      <c r="D15" s="27" t="s">
        <v>30</v>
      </c>
      <c r="E15" s="28"/>
      <c r="F15" s="29">
        <v>20000</v>
      </c>
    </row>
    <row r="16" spans="1:6" ht="40.5" customHeight="1">
      <c r="A16" s="19" t="s">
        <v>12</v>
      </c>
      <c r="B16" s="20"/>
      <c r="C16" s="20">
        <v>85321</v>
      </c>
      <c r="D16" s="20"/>
      <c r="E16" s="21">
        <f>SUM(E17)</f>
        <v>0</v>
      </c>
      <c r="F16" s="22">
        <f>SUM(F17)</f>
        <v>5000</v>
      </c>
    </row>
    <row r="17" spans="1:6" ht="15" customHeight="1">
      <c r="A17" s="58" t="s">
        <v>31</v>
      </c>
      <c r="B17" s="51"/>
      <c r="C17" s="51"/>
      <c r="D17" s="51">
        <v>4300</v>
      </c>
      <c r="E17" s="30"/>
      <c r="F17" s="31">
        <v>5000</v>
      </c>
    </row>
    <row r="18" spans="1:6" ht="27" customHeight="1">
      <c r="A18" s="59" t="s">
        <v>32</v>
      </c>
      <c r="B18" s="20"/>
      <c r="C18" s="20">
        <v>85395</v>
      </c>
      <c r="D18" s="20"/>
      <c r="E18" s="21">
        <f>SUM(E20:E20)</f>
        <v>0</v>
      </c>
      <c r="F18" s="22">
        <f>SUM(F19:F20)</f>
        <v>100000</v>
      </c>
    </row>
    <row r="19" spans="1:6" ht="27" customHeight="1">
      <c r="A19" s="50" t="s">
        <v>24</v>
      </c>
      <c r="B19" s="51"/>
      <c r="C19" s="51"/>
      <c r="D19" s="52" t="s">
        <v>25</v>
      </c>
      <c r="E19" s="28"/>
      <c r="F19" s="29">
        <v>64326</v>
      </c>
    </row>
    <row r="20" spans="1:6" ht="15" customHeight="1" thickBot="1">
      <c r="A20" s="60" t="s">
        <v>31</v>
      </c>
      <c r="B20" s="61"/>
      <c r="C20" s="61"/>
      <c r="D20" s="61">
        <v>4300</v>
      </c>
      <c r="E20" s="35"/>
      <c r="F20" s="36">
        <v>35674</v>
      </c>
    </row>
    <row r="21" spans="1:6" ht="30" customHeight="1">
      <c r="A21" s="37" t="s">
        <v>13</v>
      </c>
      <c r="B21" s="38">
        <v>854</v>
      </c>
      <c r="C21" s="38"/>
      <c r="D21" s="38"/>
      <c r="E21" s="39">
        <f>SUM(E22)</f>
        <v>0</v>
      </c>
      <c r="F21" s="40">
        <f>SUM(F22)</f>
        <v>396</v>
      </c>
    </row>
    <row r="22" spans="1:6" ht="15" customHeight="1">
      <c r="A22" s="41" t="s">
        <v>9</v>
      </c>
      <c r="B22" s="20"/>
      <c r="C22" s="20">
        <v>85495</v>
      </c>
      <c r="D22" s="20"/>
      <c r="E22" s="21">
        <f>SUM(E23)</f>
        <v>0</v>
      </c>
      <c r="F22" s="22">
        <f>SUM(F23)</f>
        <v>396</v>
      </c>
    </row>
    <row r="23" spans="1:6" ht="16.5" customHeight="1" thickBot="1">
      <c r="A23" s="32" t="s">
        <v>28</v>
      </c>
      <c r="B23" s="33"/>
      <c r="C23" s="33"/>
      <c r="D23" s="34" t="s">
        <v>33</v>
      </c>
      <c r="E23" s="35"/>
      <c r="F23" s="36">
        <v>396</v>
      </c>
    </row>
    <row r="24" spans="1:6" ht="22.5" customHeight="1">
      <c r="A24" s="62" t="s">
        <v>34</v>
      </c>
      <c r="B24" s="63">
        <v>926</v>
      </c>
      <c r="C24" s="63"/>
      <c r="D24" s="63"/>
      <c r="E24" s="64">
        <f>SUM(E25)</f>
        <v>6100</v>
      </c>
      <c r="F24" s="65">
        <f>SUM(F25)</f>
        <v>6100</v>
      </c>
    </row>
    <row r="25" spans="1:6" ht="17.25" customHeight="1">
      <c r="A25" s="19" t="s">
        <v>9</v>
      </c>
      <c r="B25" s="20"/>
      <c r="C25" s="20">
        <v>92695</v>
      </c>
      <c r="D25" s="20"/>
      <c r="E25" s="21">
        <f>SUM(E26:E27)</f>
        <v>6100</v>
      </c>
      <c r="F25" s="22">
        <f>SUM(F27)</f>
        <v>6100</v>
      </c>
    </row>
    <row r="26" spans="1:6" ht="28.5" customHeight="1">
      <c r="A26" s="50" t="s">
        <v>24</v>
      </c>
      <c r="B26" s="51"/>
      <c r="C26" s="51"/>
      <c r="D26" s="52" t="s">
        <v>25</v>
      </c>
      <c r="E26" s="23">
        <v>6100</v>
      </c>
      <c r="F26" s="66"/>
    </row>
    <row r="27" spans="1:6" ht="13.5" thickBot="1">
      <c r="A27" s="60" t="s">
        <v>31</v>
      </c>
      <c r="B27" s="61"/>
      <c r="C27" s="61"/>
      <c r="D27" s="61">
        <v>4300</v>
      </c>
      <c r="E27" s="35"/>
      <c r="F27" s="36">
        <v>6100</v>
      </c>
    </row>
    <row r="28" spans="1:6" ht="20.25" customHeight="1" thickBot="1">
      <c r="A28" s="42" t="s">
        <v>14</v>
      </c>
      <c r="B28" s="43"/>
      <c r="C28" s="43"/>
      <c r="D28" s="44"/>
      <c r="E28" s="45">
        <f>E24+E21+E13+E7</f>
        <v>8146</v>
      </c>
      <c r="F28" s="67">
        <f>F24+F21+F13+F7</f>
        <v>167052</v>
      </c>
    </row>
    <row r="30" spans="1:4" ht="18" customHeight="1">
      <c r="A30" s="46" t="s">
        <v>15</v>
      </c>
      <c r="B30" s="47"/>
      <c r="C30" s="48"/>
      <c r="D30" s="46" t="s">
        <v>16</v>
      </c>
    </row>
    <row r="31" spans="1:4" ht="20.25" customHeight="1">
      <c r="A31" s="46" t="s">
        <v>17</v>
      </c>
      <c r="B31" s="47"/>
      <c r="C31" s="48"/>
      <c r="D31" s="46" t="s">
        <v>18</v>
      </c>
    </row>
    <row r="32" spans="1:4" ht="21" customHeight="1">
      <c r="A32" s="49" t="s">
        <v>19</v>
      </c>
      <c r="B32" s="47"/>
      <c r="C32" s="48"/>
      <c r="D32" s="46"/>
    </row>
  </sheetData>
  <mergeCells count="5">
    <mergeCell ref="F5:F6"/>
    <mergeCell ref="A28:C28"/>
    <mergeCell ref="A5:A6"/>
    <mergeCell ref="B5:D5"/>
    <mergeCell ref="E5:E6"/>
  </mergeCells>
  <printOptions horizontalCentered="1"/>
  <pageMargins left="0.5905511811023623" right="0.5905511811023623" top="0.9055118110236221" bottom="0.5905511811023623" header="0.5118110236220472" footer="0.5118110236220472"/>
  <pageSetup firstPageNumber="6" useFirstPageNumber="1"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2003-11-06T10:09:00Z</dcterms:created>
  <dcterms:modified xsi:type="dcterms:W3CDTF">2003-11-06T10:10:56Z</dcterms:modified>
  <cp:category/>
  <cp:version/>
  <cp:contentType/>
  <cp:contentStatus/>
</cp:coreProperties>
</file>