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1880" windowHeight="5820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<sst xmlns="http://schemas.openxmlformats.org/spreadsheetml/2006/main" count="39" uniqueCount="36">
  <si>
    <t>L.p.</t>
  </si>
  <si>
    <t>Kwota w zł</t>
  </si>
  <si>
    <t>Treść</t>
  </si>
  <si>
    <t>I</t>
  </si>
  <si>
    <t xml:space="preserve">   środki pieniężne</t>
  </si>
  <si>
    <t xml:space="preserve">   należności</t>
  </si>
  <si>
    <t xml:space="preserve">   zobowiązania</t>
  </si>
  <si>
    <t>Par.</t>
  </si>
  <si>
    <t>Zakup usług pozostałych</t>
  </si>
  <si>
    <t>Wydatki inwestycyjne z funduszy celowych</t>
  </si>
  <si>
    <t>Stan funduszu na początek roku  w tym:</t>
  </si>
  <si>
    <t>II</t>
  </si>
  <si>
    <t>Zakup usług remontowych</t>
  </si>
  <si>
    <t>III</t>
  </si>
  <si>
    <t>Rady Powiatu Mławskiego</t>
  </si>
  <si>
    <t>Stan Funduszu na koniec roku</t>
  </si>
  <si>
    <t>IV</t>
  </si>
  <si>
    <t xml:space="preserve">Przychody w tym: </t>
  </si>
  <si>
    <t>Wydatki w tym :</t>
  </si>
  <si>
    <t>Wydatki inwestycyjne w tym:</t>
  </si>
  <si>
    <t>Zakup energii</t>
  </si>
  <si>
    <t>Wynagrodzenie bezosobowe</t>
  </si>
  <si>
    <t>0830</t>
  </si>
  <si>
    <t>Wpływy z usług</t>
  </si>
  <si>
    <t>0920</t>
  </si>
  <si>
    <t>Pozostałe odsetki</t>
  </si>
  <si>
    <t>Przelewy redystrybucyjne :</t>
  </si>
  <si>
    <t xml:space="preserve">   na rzecz CFGZGiK</t>
  </si>
  <si>
    <t xml:space="preserve">   na rzecz WFGZGiK</t>
  </si>
  <si>
    <t>Wydatki bieżące (własne)                                             w tym</t>
  </si>
  <si>
    <t>Zakup materiałów i wyposażenia</t>
  </si>
  <si>
    <t>Plan przychodów i wydatków Powiatowego Funduszu Gospodarki Zasobem Geodezyjnym i Kartograficznym na  2006 rok</t>
  </si>
  <si>
    <t>Załącznik nr  14  do Uchwały</t>
  </si>
  <si>
    <t>Nr XXXII/240/2005 z dnia 30.12.2005 r.</t>
  </si>
  <si>
    <t>Wiceprzewodniczący Rady Powiatu Mławskiego</t>
  </si>
  <si>
    <t>Kazimierz Boćkowski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</si>
</sst>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43" fontId="2" fillId="0" borderId="1" xfId="15" applyFont="1" applyBorder="1" applyAlignment="1">
      <alignment wrapText="1"/>
    </xf>
    <xf numFmtId="43" fontId="2" fillId="0" borderId="1" xfId="15" applyFont="1" applyBorder="1" applyAlignment="1">
      <alignment horizontal="center"/>
    </xf>
    <xf numFmtId="43" fontId="2" fillId="0" borderId="1" xfId="15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2" fillId="0" borderId="1" xfId="15" applyFont="1" applyBorder="1" applyAlignment="1">
      <alignment/>
    </xf>
    <xf numFmtId="0" fontId="2" fillId="2" borderId="1" xfId="0" applyFont="1" applyFill="1" applyBorder="1" applyAlignment="1">
      <alignment horizontal="center"/>
    </xf>
    <xf numFmtId="43" fontId="1" fillId="2" borderId="1" xfId="15" applyFont="1" applyFill="1" applyBorder="1" applyAlignment="1">
      <alignment/>
    </xf>
    <xf numFmtId="0" fontId="1" fillId="2" borderId="2" xfId="0" applyFont="1" applyFill="1" applyBorder="1" applyAlignment="1">
      <alignment horizontal="left" wrapText="1"/>
    </xf>
    <xf numFmtId="43" fontId="1" fillId="2" borderId="1" xfId="15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3" fontId="1" fillId="2" borderId="1" xfId="15" applyFont="1" applyFill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0" xfId="0" applyAlignment="1">
      <alignment horizontal="left"/>
    </xf>
    <xf numFmtId="0" fontId="3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3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36.00390625" style="0" customWidth="1"/>
    <col min="4" max="4" width="25.125" style="0" customWidth="1"/>
    <col min="5" max="5" width="15.875" style="0" customWidth="1"/>
  </cols>
  <sheetData>
    <row r="1" ht="10.5" customHeight="1"/>
    <row r="2" spans="4:6" ht="15.75" customHeight="1">
      <c r="D2" s="34" t="s">
        <v>32</v>
      </c>
      <c r="E2" s="33"/>
      <c r="F2" s="33"/>
    </row>
    <row r="3" spans="4:6" ht="12.75">
      <c r="D3" s="33" t="s">
        <v>14</v>
      </c>
      <c r="E3" s="33"/>
      <c r="F3" s="33"/>
    </row>
    <row r="4" spans="4:6" ht="12.75">
      <c r="D4" s="34" t="s">
        <v>33</v>
      </c>
      <c r="E4" s="33"/>
      <c r="F4" s="33"/>
    </row>
    <row r="6" spans="1:5" ht="26.25" customHeight="1">
      <c r="A6" s="43" t="s">
        <v>31</v>
      </c>
      <c r="B6" s="44"/>
      <c r="C6" s="44"/>
      <c r="D6" s="44"/>
      <c r="E6" s="44"/>
    </row>
    <row r="7" spans="1:5" ht="12.75">
      <c r="A7" s="1"/>
      <c r="B7" s="2"/>
      <c r="C7" s="2"/>
      <c r="D7" s="2"/>
      <c r="E7" s="2"/>
    </row>
    <row r="8" spans="1:5" ht="16.5" customHeight="1">
      <c r="A8" s="47"/>
      <c r="B8" s="47"/>
      <c r="C8" s="47"/>
      <c r="D8" s="47"/>
      <c r="E8" s="47"/>
    </row>
    <row r="9" spans="1:5" ht="9.75" customHeight="1">
      <c r="A9" s="2"/>
      <c r="B9" s="1"/>
      <c r="C9" s="2"/>
      <c r="D9" s="2"/>
      <c r="E9" s="2"/>
    </row>
    <row r="10" spans="1:5" ht="12.75">
      <c r="A10" s="3" t="s">
        <v>0</v>
      </c>
      <c r="B10" s="3" t="s">
        <v>7</v>
      </c>
      <c r="C10" s="11" t="s">
        <v>2</v>
      </c>
      <c r="D10" s="3" t="s">
        <v>1</v>
      </c>
      <c r="E10" s="9"/>
    </row>
    <row r="11" spans="1:5" ht="12.75" customHeight="1">
      <c r="A11" s="3">
        <v>1</v>
      </c>
      <c r="B11" s="3">
        <v>2</v>
      </c>
      <c r="C11" s="11">
        <v>3</v>
      </c>
      <c r="D11" s="3">
        <v>4</v>
      </c>
      <c r="E11" s="9"/>
    </row>
    <row r="12" spans="1:5" ht="26.25" customHeight="1">
      <c r="A12" s="16" t="s">
        <v>3</v>
      </c>
      <c r="B12" s="16"/>
      <c r="C12" s="18" t="s">
        <v>10</v>
      </c>
      <c r="D12" s="19">
        <f>D13+D14-D15</f>
        <v>547000</v>
      </c>
      <c r="E12" s="12"/>
    </row>
    <row r="13" spans="1:5" ht="18.75" customHeight="1">
      <c r="A13" s="3">
        <v>1</v>
      </c>
      <c r="B13" s="3"/>
      <c r="C13" s="5" t="s">
        <v>4</v>
      </c>
      <c r="D13" s="6">
        <v>552000</v>
      </c>
      <c r="E13" s="12"/>
    </row>
    <row r="14" spans="1:5" ht="17.25" customHeight="1">
      <c r="A14" s="3">
        <v>2</v>
      </c>
      <c r="B14" s="3"/>
      <c r="C14" s="5" t="s">
        <v>5</v>
      </c>
      <c r="D14" s="6">
        <v>20000</v>
      </c>
      <c r="E14" s="12"/>
    </row>
    <row r="15" spans="1:5" ht="19.5" customHeight="1">
      <c r="A15" s="3">
        <v>3</v>
      </c>
      <c r="B15" s="3"/>
      <c r="C15" s="5" t="s">
        <v>6</v>
      </c>
      <c r="D15" s="6">
        <v>25000</v>
      </c>
      <c r="E15" s="12"/>
    </row>
    <row r="16" spans="1:5" ht="17.25" customHeight="1">
      <c r="A16" s="22" t="s">
        <v>11</v>
      </c>
      <c r="B16" s="23"/>
      <c r="C16" s="24" t="s">
        <v>17</v>
      </c>
      <c r="D16" s="17">
        <f>SUM(D17:D18)</f>
        <v>450000</v>
      </c>
      <c r="E16" s="13"/>
    </row>
    <row r="17" spans="1:5" ht="24.75" customHeight="1">
      <c r="A17" s="20">
        <v>1</v>
      </c>
      <c r="B17" s="14" t="s">
        <v>22</v>
      </c>
      <c r="C17" s="5" t="s">
        <v>23</v>
      </c>
      <c r="D17" s="15">
        <v>440000</v>
      </c>
      <c r="E17" s="13"/>
    </row>
    <row r="18" spans="1:5" ht="24.75" customHeight="1">
      <c r="A18" s="29">
        <v>2</v>
      </c>
      <c r="B18" s="14" t="s">
        <v>24</v>
      </c>
      <c r="C18" s="5" t="s">
        <v>25</v>
      </c>
      <c r="D18" s="15">
        <v>10000</v>
      </c>
      <c r="E18" s="13"/>
    </row>
    <row r="19" spans="1:5" ht="24" customHeight="1">
      <c r="A19" s="25" t="s">
        <v>13</v>
      </c>
      <c r="B19" s="26"/>
      <c r="C19" s="24" t="s">
        <v>18</v>
      </c>
      <c r="D19" s="17">
        <f>D20+D23+D29</f>
        <v>967000</v>
      </c>
      <c r="E19" s="13"/>
    </row>
    <row r="20" spans="1:5" ht="18" customHeight="1">
      <c r="A20" s="51">
        <v>1</v>
      </c>
      <c r="B20" s="48">
        <v>2960</v>
      </c>
      <c r="C20" s="5" t="s">
        <v>26</v>
      </c>
      <c r="D20" s="28">
        <f>SUM(D21:D22)</f>
        <v>90000</v>
      </c>
      <c r="E20" s="10"/>
    </row>
    <row r="21" spans="1:5" ht="14.25" customHeight="1">
      <c r="A21" s="52"/>
      <c r="B21" s="49"/>
      <c r="C21" s="5" t="s">
        <v>27</v>
      </c>
      <c r="D21" s="7">
        <v>45000</v>
      </c>
      <c r="E21" s="10"/>
    </row>
    <row r="22" spans="1:5" ht="15" customHeight="1">
      <c r="A22" s="53"/>
      <c r="B22" s="50"/>
      <c r="C22" s="5" t="s">
        <v>28</v>
      </c>
      <c r="D22" s="7">
        <v>45000</v>
      </c>
      <c r="E22" s="10"/>
    </row>
    <row r="23" spans="1:5" ht="22.5" customHeight="1">
      <c r="A23" s="54"/>
      <c r="B23" s="55"/>
      <c r="C23" s="5" t="s">
        <v>29</v>
      </c>
      <c r="D23" s="28">
        <f>SUM(D24:D28)</f>
        <v>847000</v>
      </c>
      <c r="E23" s="10"/>
    </row>
    <row r="24" spans="1:5" ht="22.5" customHeight="1">
      <c r="A24" s="21">
        <v>1</v>
      </c>
      <c r="B24" s="3">
        <v>4170</v>
      </c>
      <c r="C24" s="4" t="s">
        <v>21</v>
      </c>
      <c r="D24" s="7">
        <v>12000</v>
      </c>
      <c r="E24" s="10"/>
    </row>
    <row r="25" spans="1:5" ht="22.5" customHeight="1">
      <c r="A25" s="21">
        <f>A24+1</f>
        <v>2</v>
      </c>
      <c r="B25" s="3">
        <v>4210</v>
      </c>
      <c r="C25" s="5" t="s">
        <v>30</v>
      </c>
      <c r="D25" s="7">
        <v>80000</v>
      </c>
      <c r="E25" s="10"/>
    </row>
    <row r="26" spans="1:5" ht="22.5" customHeight="1">
      <c r="A26" s="21">
        <f>A25+1</f>
        <v>3</v>
      </c>
      <c r="B26" s="3">
        <v>4260</v>
      </c>
      <c r="C26" s="4" t="s">
        <v>20</v>
      </c>
      <c r="D26" s="7">
        <v>25000</v>
      </c>
      <c r="E26" s="10"/>
    </row>
    <row r="27" spans="1:5" ht="19.5" customHeight="1">
      <c r="A27" s="21">
        <f>A26+1</f>
        <v>4</v>
      </c>
      <c r="B27" s="3">
        <v>4270</v>
      </c>
      <c r="C27" s="4" t="s">
        <v>12</v>
      </c>
      <c r="D27" s="7">
        <v>50000</v>
      </c>
      <c r="E27" s="10"/>
    </row>
    <row r="28" spans="1:5" ht="24.75" customHeight="1">
      <c r="A28" s="21">
        <f>A27+1</f>
        <v>5</v>
      </c>
      <c r="B28" s="3">
        <v>4300</v>
      </c>
      <c r="C28" s="5" t="s">
        <v>8</v>
      </c>
      <c r="D28" s="7">
        <v>680000</v>
      </c>
      <c r="E28" s="10"/>
    </row>
    <row r="29" spans="1:5" ht="24.75" customHeight="1">
      <c r="A29" s="54"/>
      <c r="B29" s="55"/>
      <c r="C29" s="4" t="s">
        <v>19</v>
      </c>
      <c r="D29" s="28">
        <f>SUM(D30)</f>
        <v>30000</v>
      </c>
      <c r="E29" s="10"/>
    </row>
    <row r="30" spans="1:5" ht="24.75" customHeight="1">
      <c r="A30" s="21">
        <v>1</v>
      </c>
      <c r="B30" s="3">
        <v>6120</v>
      </c>
      <c r="C30" s="4" t="s">
        <v>9</v>
      </c>
      <c r="D30" s="7">
        <v>30000</v>
      </c>
      <c r="E30" s="10"/>
    </row>
    <row r="31" spans="1:5" ht="20.25" customHeight="1">
      <c r="A31" s="16" t="s">
        <v>16</v>
      </c>
      <c r="B31" s="45" t="s">
        <v>15</v>
      </c>
      <c r="C31" s="46"/>
      <c r="D31" s="27">
        <f>D12+D16-D19</f>
        <v>30000</v>
      </c>
      <c r="E31" s="13"/>
    </row>
    <row r="32" spans="1:5" ht="12.75">
      <c r="A32" s="3">
        <v>1</v>
      </c>
      <c r="B32" s="30"/>
      <c r="C32" s="30" t="s">
        <v>4</v>
      </c>
      <c r="D32" s="8">
        <v>40000</v>
      </c>
      <c r="E32" s="31"/>
    </row>
    <row r="33" spans="1:5" ht="12.75">
      <c r="A33" s="3">
        <v>2</v>
      </c>
      <c r="B33" s="30"/>
      <c r="C33" s="30" t="s">
        <v>5</v>
      </c>
      <c r="D33" s="8">
        <v>20000</v>
      </c>
      <c r="E33" s="2"/>
    </row>
    <row r="34" spans="1:5" ht="12.75">
      <c r="A34" s="3">
        <v>3</v>
      </c>
      <c r="B34" s="30"/>
      <c r="C34" s="30" t="s">
        <v>6</v>
      </c>
      <c r="D34" s="8">
        <v>30000</v>
      </c>
      <c r="E34" s="2"/>
    </row>
    <row r="35" spans="1:5" ht="12.75">
      <c r="A35" s="2"/>
      <c r="B35" s="2"/>
      <c r="C35" s="2"/>
      <c r="D35" s="2"/>
      <c r="E35" s="2"/>
    </row>
    <row r="36" spans="1:8" ht="12.75">
      <c r="A36" s="2"/>
      <c r="B36" s="2"/>
      <c r="C36" s="2"/>
      <c r="D36" s="40" t="s">
        <v>34</v>
      </c>
      <c r="E36" s="37"/>
      <c r="F36" s="37"/>
      <c r="G36" s="38"/>
      <c r="H36" s="38"/>
    </row>
    <row r="37" spans="1:8" ht="12.75">
      <c r="A37" s="2"/>
      <c r="B37" s="2"/>
      <c r="C37" s="2"/>
      <c r="D37" s="39"/>
      <c r="E37" s="37"/>
      <c r="F37" s="37"/>
      <c r="G37" s="38"/>
      <c r="H37" s="38"/>
    </row>
    <row r="38" spans="1:8" ht="12.75">
      <c r="A38" s="2"/>
      <c r="B38" s="2"/>
      <c r="C38" s="2"/>
      <c r="D38" s="42" t="s">
        <v>35</v>
      </c>
      <c r="E38" s="40"/>
      <c r="F38" s="41"/>
      <c r="G38" s="38"/>
      <c r="H38" s="38"/>
    </row>
    <row r="39" spans="4:6" ht="12.75">
      <c r="D39" s="35"/>
      <c r="E39" s="36"/>
      <c r="F39" s="36"/>
    </row>
    <row r="40" spans="4:6" ht="12.75">
      <c r="D40" s="32"/>
      <c r="E40" s="36"/>
      <c r="F40" s="36"/>
    </row>
    <row r="41" spans="4:6" ht="12.75">
      <c r="D41" s="32"/>
      <c r="E41" s="36"/>
      <c r="F41" s="36"/>
    </row>
  </sheetData>
  <mergeCells count="7">
    <mergeCell ref="A6:E6"/>
    <mergeCell ref="B31:C31"/>
    <mergeCell ref="A8:E8"/>
    <mergeCell ref="B20:B22"/>
    <mergeCell ref="A20:A22"/>
    <mergeCell ref="A23:B23"/>
    <mergeCell ref="A29:B29"/>
  </mergeCells>
  <printOptions horizontalCentered="1"/>
  <pageMargins left="0.7874015748031497" right="0.3937007874015748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2005-11-15T12:10:36Z</cp:lastPrinted>
  <dcterms:created xsi:type="dcterms:W3CDTF">2001-11-14T13:37:53Z</dcterms:created>
  <dcterms:modified xsi:type="dcterms:W3CDTF">2006-01-17T10:19:34Z</dcterms:modified>
  <cp:category/>
  <cp:version/>
  <cp:contentType/>
  <cp:contentStatus/>
</cp:coreProperties>
</file>