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<sst xmlns="http://schemas.openxmlformats.org/spreadsheetml/2006/main" count="45" uniqueCount="43">
  <si>
    <t>Limity wydatków na wieloletnie programy inwestycyjne w roku 2010 po dokonanych zmianach</t>
  </si>
  <si>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</si>
  <si>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</si>
  <si>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</si>
  <si>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</si>
  <si>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</si>
  <si>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</si>
  <si>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</si>
  <si>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</si>
  <si>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</si>
  <si>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</si>
  <si>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</si>
  <si>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</si>
  <si>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</si>
  <si>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</si>
  <si>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</si>
  <si>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</si>
  <si>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</si>
  <si>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</si>
  <si>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</si>
  <si>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</si>
  <si>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</si>
  <si>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</si>
  <si>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</si>
  <si>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</si>
  <si>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</si>
  <si>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</si>
  <si>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</si>
  <si>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</si>
  <si>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</si>
  <si>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</si>
  <si>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</si>
  <si>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</si>
  <si>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</si>
  <si>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</si>
  <si>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</si>
  <si>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</si>
  <si>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</si>
  <si>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>Budowa Sali gimastycznej wraz z zapleczami i łącznikami przy Zespole Szkół Nr 2 w Mławie</t>
  </si>
  <si>
    <t>Załącznik Nr 4A  do uchwały Rady Powiatu Mławskiego</t>
  </si>
  <si>
    <t xml:space="preserve">**  środki własne - 805.183,14 zł. i środki z RPO - 4.449.310,30 zł. </t>
  </si>
  <si>
    <t>3.**</t>
  </si>
  <si>
    <t>Nr XLV/300/2010 z dnia 5.118.2010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</si>
</sst>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sz val="8.5"/>
      <color indexed="8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E1">
      <selection activeCell="A1" sqref="A1:P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39</v>
      </c>
    </row>
    <row r="2" ht="12.75">
      <c r="L2" s="1" t="s">
        <v>42</v>
      </c>
    </row>
    <row r="5" spans="1:16" ht="18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32" t="s">
        <v>1</v>
      </c>
      <c r="B7" s="32" t="s">
        <v>2</v>
      </c>
      <c r="C7" s="32" t="s">
        <v>3</v>
      </c>
      <c r="D7" s="32" t="s">
        <v>4</v>
      </c>
      <c r="E7" s="33" t="s">
        <v>5</v>
      </c>
      <c r="F7" s="33" t="s">
        <v>6</v>
      </c>
      <c r="G7" s="34" t="s">
        <v>7</v>
      </c>
      <c r="H7" s="39" t="s">
        <v>8</v>
      </c>
      <c r="I7" s="40"/>
      <c r="J7" s="40"/>
      <c r="K7" s="40"/>
      <c r="L7" s="40"/>
      <c r="M7" s="40"/>
      <c r="N7" s="40"/>
      <c r="O7" s="4"/>
      <c r="P7" s="33" t="s">
        <v>9</v>
      </c>
    </row>
    <row r="8" spans="1:16" s="5" customFormat="1" ht="19.5" customHeight="1">
      <c r="A8" s="32"/>
      <c r="B8" s="32"/>
      <c r="C8" s="32"/>
      <c r="D8" s="32"/>
      <c r="E8" s="33"/>
      <c r="F8" s="33"/>
      <c r="G8" s="35"/>
      <c r="H8" s="33" t="s">
        <v>10</v>
      </c>
      <c r="I8" s="41" t="s">
        <v>11</v>
      </c>
      <c r="J8" s="42"/>
      <c r="K8" s="42"/>
      <c r="L8" s="42"/>
      <c r="M8" s="42"/>
      <c r="N8" s="43"/>
      <c r="O8" s="6">
        <v>2011</v>
      </c>
      <c r="P8" s="33"/>
    </row>
    <row r="9" spans="1:16" s="5" customFormat="1" ht="29.25" customHeight="1">
      <c r="A9" s="32"/>
      <c r="B9" s="32"/>
      <c r="C9" s="32"/>
      <c r="D9" s="32"/>
      <c r="E9" s="33"/>
      <c r="F9" s="33"/>
      <c r="G9" s="35"/>
      <c r="H9" s="33"/>
      <c r="I9" s="33" t="s">
        <v>12</v>
      </c>
      <c r="J9" s="33" t="s">
        <v>13</v>
      </c>
      <c r="K9" s="33" t="s">
        <v>14</v>
      </c>
      <c r="L9" s="34" t="s">
        <v>15</v>
      </c>
      <c r="M9" s="34" t="s">
        <v>16</v>
      </c>
      <c r="N9" s="33" t="s">
        <v>17</v>
      </c>
      <c r="O9" s="7"/>
      <c r="P9" s="33"/>
    </row>
    <row r="10" spans="1:16" s="5" customFormat="1" ht="19.5" customHeight="1">
      <c r="A10" s="32"/>
      <c r="B10" s="32"/>
      <c r="C10" s="32"/>
      <c r="D10" s="32"/>
      <c r="E10" s="33"/>
      <c r="F10" s="33"/>
      <c r="G10" s="35"/>
      <c r="H10" s="33"/>
      <c r="I10" s="33"/>
      <c r="J10" s="33"/>
      <c r="K10" s="33"/>
      <c r="L10" s="35"/>
      <c r="M10" s="35"/>
      <c r="N10" s="33"/>
      <c r="O10" s="7"/>
      <c r="P10" s="33"/>
    </row>
    <row r="11" spans="1:16" s="5" customFormat="1" ht="93" customHeight="1">
      <c r="A11" s="32"/>
      <c r="B11" s="32"/>
      <c r="C11" s="32"/>
      <c r="D11" s="32"/>
      <c r="E11" s="33"/>
      <c r="F11" s="33"/>
      <c r="G11" s="36"/>
      <c r="H11" s="33"/>
      <c r="I11" s="33"/>
      <c r="J11" s="33"/>
      <c r="K11" s="33"/>
      <c r="L11" s="36"/>
      <c r="M11" s="36"/>
      <c r="N11" s="33"/>
      <c r="O11" s="8"/>
      <c r="P11" s="33"/>
    </row>
    <row r="12" spans="1:16" ht="13.5" customHeight="1">
      <c r="A12" s="9">
        <v>1</v>
      </c>
      <c r="B12" s="9">
        <v>2</v>
      </c>
      <c r="C12" s="9">
        <v>3</v>
      </c>
      <c r="D12" s="9">
        <v>4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11</v>
      </c>
      <c r="L12" s="9">
        <v>10</v>
      </c>
      <c r="M12" s="9">
        <v>13</v>
      </c>
      <c r="N12" s="9">
        <v>11</v>
      </c>
      <c r="O12" s="9"/>
      <c r="P12" s="9">
        <v>12</v>
      </c>
    </row>
    <row r="13" spans="1:16" ht="48.75" customHeight="1">
      <c r="A13" s="10" t="s">
        <v>18</v>
      </c>
      <c r="B13" s="10">
        <v>600</v>
      </c>
      <c r="C13" s="10">
        <v>60014</v>
      </c>
      <c r="D13" s="10">
        <v>6058</v>
      </c>
      <c r="E13" s="11" t="s">
        <v>19</v>
      </c>
      <c r="F13" s="12">
        <f aca="true" t="shared" si="0" ref="F13:F18">G13+H13+O13</f>
        <v>2761235.25</v>
      </c>
      <c r="G13" s="13">
        <v>404103.95</v>
      </c>
      <c r="H13" s="14">
        <f aca="true" t="shared" si="1" ref="H13:H18">SUM(I13:N13)</f>
        <v>2357131.3</v>
      </c>
      <c r="I13" s="13">
        <v>427235.72</v>
      </c>
      <c r="J13" s="15">
        <v>0</v>
      </c>
      <c r="K13" s="15">
        <v>0</v>
      </c>
      <c r="L13" s="15">
        <v>0</v>
      </c>
      <c r="M13" s="15">
        <v>0</v>
      </c>
      <c r="N13" s="15">
        <v>1929895.58</v>
      </c>
      <c r="O13" s="16">
        <v>0</v>
      </c>
      <c r="P13" s="17" t="s">
        <v>20</v>
      </c>
    </row>
    <row r="14" spans="1:16" ht="61.5" customHeight="1">
      <c r="A14" s="10" t="s">
        <v>21</v>
      </c>
      <c r="B14" s="10">
        <v>600</v>
      </c>
      <c r="C14" s="10">
        <v>60014</v>
      </c>
      <c r="D14" s="10">
        <v>6050</v>
      </c>
      <c r="E14" s="11" t="s">
        <v>22</v>
      </c>
      <c r="F14" s="12">
        <f t="shared" si="0"/>
        <v>5149573</v>
      </c>
      <c r="G14" s="18">
        <v>195200</v>
      </c>
      <c r="H14" s="14">
        <f t="shared" si="1"/>
        <v>4954373</v>
      </c>
      <c r="I14" s="13">
        <v>3731173</v>
      </c>
      <c r="J14" s="15">
        <v>1223200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7" t="s">
        <v>20</v>
      </c>
    </row>
    <row r="15" spans="1:16" ht="36" customHeight="1">
      <c r="A15" s="10" t="s">
        <v>41</v>
      </c>
      <c r="B15" s="10">
        <v>801</v>
      </c>
      <c r="C15" s="10">
        <v>80130</v>
      </c>
      <c r="D15" s="10">
        <v>6059</v>
      </c>
      <c r="E15" s="11" t="s">
        <v>38</v>
      </c>
      <c r="F15" s="12">
        <f t="shared" si="0"/>
        <v>5327813.4399999995</v>
      </c>
      <c r="G15" s="18">
        <v>73320</v>
      </c>
      <c r="H15" s="14">
        <f t="shared" si="1"/>
        <v>5254493.4399999995</v>
      </c>
      <c r="I15" s="13">
        <v>805183.14</v>
      </c>
      <c r="J15" s="15">
        <v>0</v>
      </c>
      <c r="K15" s="15">
        <v>0</v>
      </c>
      <c r="L15" s="15">
        <v>0</v>
      </c>
      <c r="M15" s="15">
        <v>0</v>
      </c>
      <c r="N15" s="15">
        <v>4449310.3</v>
      </c>
      <c r="O15" s="16">
        <v>0</v>
      </c>
      <c r="P15" s="19" t="s">
        <v>23</v>
      </c>
    </row>
    <row r="16" spans="1:16" ht="45" customHeight="1">
      <c r="A16" s="10" t="s">
        <v>24</v>
      </c>
      <c r="B16" s="10">
        <v>801</v>
      </c>
      <c r="C16" s="10">
        <v>80120</v>
      </c>
      <c r="D16" s="10">
        <v>6059</v>
      </c>
      <c r="E16" s="11" t="s">
        <v>25</v>
      </c>
      <c r="F16" s="12">
        <f t="shared" si="0"/>
        <v>528141.3400000001</v>
      </c>
      <c r="G16" s="13">
        <v>24800</v>
      </c>
      <c r="H16" s="14">
        <f t="shared" si="1"/>
        <v>503341.34</v>
      </c>
      <c r="I16" s="13">
        <v>403341.34</v>
      </c>
      <c r="J16" s="15">
        <v>0</v>
      </c>
      <c r="K16" s="15">
        <v>0</v>
      </c>
      <c r="L16" s="15">
        <v>100000</v>
      </c>
      <c r="M16" s="15">
        <v>0</v>
      </c>
      <c r="N16" s="15">
        <v>0</v>
      </c>
      <c r="O16" s="16">
        <v>0</v>
      </c>
      <c r="P16" s="19" t="s">
        <v>26</v>
      </c>
    </row>
    <row r="17" spans="1:16" ht="39.75" customHeight="1">
      <c r="A17" s="10" t="s">
        <v>27</v>
      </c>
      <c r="B17" s="10">
        <v>801</v>
      </c>
      <c r="C17" s="10">
        <v>80130</v>
      </c>
      <c r="D17" s="20" t="s">
        <v>28</v>
      </c>
      <c r="E17" s="11" t="s">
        <v>29</v>
      </c>
      <c r="F17" s="12">
        <f t="shared" si="0"/>
        <v>687100</v>
      </c>
      <c r="G17" s="13">
        <v>5000</v>
      </c>
      <c r="H17" s="14">
        <f t="shared" si="1"/>
        <v>682100</v>
      </c>
      <c r="I17" s="13">
        <v>98065</v>
      </c>
      <c r="J17" s="15">
        <v>0</v>
      </c>
      <c r="K17" s="15">
        <v>0</v>
      </c>
      <c r="L17" s="15">
        <v>0</v>
      </c>
      <c r="M17" s="15">
        <v>0</v>
      </c>
      <c r="N17" s="15">
        <v>584035</v>
      </c>
      <c r="O17" s="16">
        <v>0</v>
      </c>
      <c r="P17" s="19" t="s">
        <v>26</v>
      </c>
    </row>
    <row r="18" spans="1:16" ht="48.75" customHeight="1">
      <c r="A18" s="10" t="s">
        <v>30</v>
      </c>
      <c r="B18" s="10">
        <v>852</v>
      </c>
      <c r="C18" s="10">
        <v>85201</v>
      </c>
      <c r="D18" s="10">
        <v>6050</v>
      </c>
      <c r="E18" s="11" t="s">
        <v>31</v>
      </c>
      <c r="F18" s="12">
        <f t="shared" si="0"/>
        <v>851000</v>
      </c>
      <c r="G18" s="18">
        <v>663000</v>
      </c>
      <c r="H18" s="14">
        <f t="shared" si="1"/>
        <v>188000</v>
      </c>
      <c r="I18" s="13">
        <v>188000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9" t="s">
        <v>32</v>
      </c>
    </row>
    <row r="19" spans="1:16" ht="22.5" customHeight="1">
      <c r="A19" s="37" t="s">
        <v>33</v>
      </c>
      <c r="B19" s="37"/>
      <c r="C19" s="37"/>
      <c r="D19" s="37"/>
      <c r="E19" s="37"/>
      <c r="F19" s="21">
        <f>SUM(F13:F18)</f>
        <v>15304863.03</v>
      </c>
      <c r="G19" s="21">
        <f aca="true" t="shared" si="2" ref="G19:N19">SUM(G13:G18)</f>
        <v>1365423.95</v>
      </c>
      <c r="H19" s="21">
        <f t="shared" si="2"/>
        <v>13939439.079999998</v>
      </c>
      <c r="I19" s="21">
        <f t="shared" si="2"/>
        <v>5652998.199999999</v>
      </c>
      <c r="J19" s="21">
        <f t="shared" si="2"/>
        <v>1223200</v>
      </c>
      <c r="K19" s="21">
        <f t="shared" si="2"/>
        <v>0</v>
      </c>
      <c r="L19" s="21">
        <f t="shared" si="2"/>
        <v>100000</v>
      </c>
      <c r="M19" s="21">
        <f t="shared" si="2"/>
        <v>0</v>
      </c>
      <c r="N19" s="21">
        <f t="shared" si="2"/>
        <v>6963240.88</v>
      </c>
      <c r="O19" s="21">
        <f>SUM(O13:O18)</f>
        <v>0</v>
      </c>
      <c r="P19" s="22" t="s">
        <v>34</v>
      </c>
    </row>
    <row r="21" ht="19.5" customHeight="1">
      <c r="A21" s="1" t="s">
        <v>35</v>
      </c>
    </row>
    <row r="22" spans="1:16" ht="20.25" customHeight="1">
      <c r="A22" s="1" t="s">
        <v>40</v>
      </c>
      <c r="M22" s="38" t="s">
        <v>36</v>
      </c>
      <c r="N22" s="38"/>
      <c r="O22" s="38"/>
      <c r="P22" s="38"/>
    </row>
    <row r="23" spans="9:16" ht="15.75">
      <c r="I23" s="23"/>
      <c r="N23" s="38" t="s">
        <v>37</v>
      </c>
      <c r="O23" s="38"/>
      <c r="P23" s="38"/>
    </row>
    <row r="24" spans="5:12" ht="15.75">
      <c r="E24" s="24"/>
      <c r="F24" s="24"/>
      <c r="G24" s="25"/>
      <c r="J24" s="23"/>
      <c r="K24" s="25"/>
      <c r="L24" s="25"/>
    </row>
    <row r="25" spans="5:12" ht="15.75">
      <c r="E25" s="26"/>
      <c r="F25" s="26"/>
      <c r="G25" s="25"/>
      <c r="K25" s="25"/>
      <c r="L25" s="25"/>
    </row>
    <row r="26" spans="1:12" ht="15.75">
      <c r="A26" s="27"/>
      <c r="E26" s="28"/>
      <c r="F26" s="28"/>
      <c r="G26" s="25"/>
      <c r="I26" s="29"/>
      <c r="J26" s="29"/>
      <c r="K26" s="25"/>
      <c r="L26" s="25"/>
    </row>
    <row r="27" spans="5:12" ht="15.75">
      <c r="E27" s="28"/>
      <c r="F27" s="28"/>
      <c r="G27" s="25"/>
      <c r="I27" s="29"/>
      <c r="J27" s="29"/>
      <c r="K27" s="25"/>
      <c r="L27" s="25"/>
    </row>
    <row r="28" spans="5:12" ht="15.75">
      <c r="E28" s="28"/>
      <c r="F28" s="28"/>
      <c r="G28" s="25"/>
      <c r="I28" s="29"/>
      <c r="J28" s="29"/>
      <c r="K28" s="25"/>
      <c r="L28" s="25"/>
    </row>
    <row r="29" spans="5:12" ht="15.75">
      <c r="E29" s="28"/>
      <c r="F29" s="28"/>
      <c r="G29" s="25"/>
      <c r="I29" s="29"/>
      <c r="J29" s="29"/>
      <c r="K29" s="25"/>
      <c r="L29" s="25"/>
    </row>
    <row r="30" spans="9:12" ht="15.75">
      <c r="I30" s="30"/>
      <c r="K30" s="25"/>
      <c r="L30" s="25"/>
    </row>
  </sheetData>
  <mergeCells count="21">
    <mergeCell ref="N23:P23"/>
    <mergeCell ref="H8:H11"/>
    <mergeCell ref="I8:N8"/>
    <mergeCell ref="I9:I11"/>
    <mergeCell ref="J9:J11"/>
    <mergeCell ref="K9:K11"/>
    <mergeCell ref="L9:L11"/>
    <mergeCell ref="M9:M11"/>
    <mergeCell ref="A19:E19"/>
    <mergeCell ref="M22:P22"/>
    <mergeCell ref="H7:N7"/>
    <mergeCell ref="P7:P11"/>
    <mergeCell ref="A5:P5"/>
    <mergeCell ref="A7:A11"/>
    <mergeCell ref="B7:B11"/>
    <mergeCell ref="C7:C11"/>
    <mergeCell ref="D7:D11"/>
    <mergeCell ref="E7:E11"/>
    <mergeCell ref="F7:F11"/>
    <mergeCell ref="G7:G11"/>
    <mergeCell ref="N9:N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2010-11-08T12:43:51Z</cp:lastPrinted>
  <dcterms:created xsi:type="dcterms:W3CDTF">1997-02-26T13:46:56Z</dcterms:created>
  <dcterms:modified xsi:type="dcterms:W3CDTF">2010-11-16T12:12:37Z</dcterms:modified>
  <cp:category/>
  <cp:version/>
  <cp:contentType/>
  <cp:contentStatus/>
</cp:coreProperties>
</file>